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S\Backup\Проф. семена\КРИСТИНА\Для рассылки\Картофель\"/>
    </mc:Choice>
  </mc:AlternateContent>
  <bookViews>
    <workbookView xWindow="0" yWindow="0" windowWidth="19200" windowHeight="11595"/>
  </bookViews>
  <sheets>
    <sheet name="Семенной картофель 2015-2016" sheetId="1" r:id="rId1"/>
    <sheet name="Лист2" sheetId="2" r:id="rId2"/>
    <sheet name="Лист3" sheetId="3" r:id="rId3"/>
    <sheet name="Отчет о совместимости" sheetId="4" r:id="rId4"/>
  </sheets>
  <calcPr calcId="152511" refMode="R1C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  <c r="B30" i="1" l="1"/>
</calcChain>
</file>

<file path=xl/sharedStrings.xml><?xml version="1.0" encoding="utf-8"?>
<sst xmlns="http://schemas.openxmlformats.org/spreadsheetml/2006/main" count="169" uniqueCount="88">
  <si>
    <t>Репродукция</t>
  </si>
  <si>
    <t>Ред Скарлетт</t>
  </si>
  <si>
    <t>Удача</t>
  </si>
  <si>
    <t>Импала</t>
  </si>
  <si>
    <t>Романо</t>
  </si>
  <si>
    <t>Хозяюшка</t>
  </si>
  <si>
    <t>Ажур</t>
  </si>
  <si>
    <t>Голубизна</t>
  </si>
  <si>
    <t>РСI</t>
  </si>
  <si>
    <t>Э</t>
  </si>
  <si>
    <t>Срок созревания</t>
  </si>
  <si>
    <t>Очень ранний</t>
  </si>
  <si>
    <t>Ранний</t>
  </si>
  <si>
    <t>Урожайность</t>
  </si>
  <si>
    <t>50 т/га</t>
  </si>
  <si>
    <t>40 т/га</t>
  </si>
  <si>
    <t>55 т/га</t>
  </si>
  <si>
    <t>45 т/га</t>
  </si>
  <si>
    <t>60 т/га</t>
  </si>
  <si>
    <t>Развитие ботвы</t>
  </si>
  <si>
    <t>Очень хорошее</t>
  </si>
  <si>
    <t>Хорошее</t>
  </si>
  <si>
    <t>Среднее</t>
  </si>
  <si>
    <t>Клубень</t>
  </si>
  <si>
    <t>Цвет кожуры</t>
  </si>
  <si>
    <t>Красная</t>
  </si>
  <si>
    <t>Светло-желтая</t>
  </si>
  <si>
    <t>Цвет мякоти</t>
  </si>
  <si>
    <t>Белая</t>
  </si>
  <si>
    <t>Вкусовые качества</t>
  </si>
  <si>
    <t>Очень хорошие</t>
  </si>
  <si>
    <t>Отличные</t>
  </si>
  <si>
    <t>Хорошие</t>
  </si>
  <si>
    <t>Содержание крахмала</t>
  </si>
  <si>
    <t>18-20%</t>
  </si>
  <si>
    <t>13-15%</t>
  </si>
  <si>
    <t>12-15%</t>
  </si>
  <si>
    <t>17-21%</t>
  </si>
  <si>
    <t xml:space="preserve">Форма </t>
  </si>
  <si>
    <t>Удлиненно-овальная</t>
  </si>
  <si>
    <t>Овально-округлая</t>
  </si>
  <si>
    <t>Овальная</t>
  </si>
  <si>
    <t>Округло-овальная</t>
  </si>
  <si>
    <t>Глазки</t>
  </si>
  <si>
    <t>Поверхност.</t>
  </si>
  <si>
    <t>Средние</t>
  </si>
  <si>
    <t>Мелкие</t>
  </si>
  <si>
    <t>Средняя</t>
  </si>
  <si>
    <t>Среднее кол-во клубней на кусте</t>
  </si>
  <si>
    <t>16-18</t>
  </si>
  <si>
    <t>14-16</t>
  </si>
  <si>
    <t>18-20</t>
  </si>
  <si>
    <t>Период покоя при хранении</t>
  </si>
  <si>
    <t>Длинный</t>
  </si>
  <si>
    <t>Средний</t>
  </si>
  <si>
    <t>Устойчивость к вредителям и болезням</t>
  </si>
  <si>
    <t>Фитофтороз ботвы</t>
  </si>
  <si>
    <t>Устойчив</t>
  </si>
  <si>
    <t>Умеренно восприимчив</t>
  </si>
  <si>
    <t>Восприимчив</t>
  </si>
  <si>
    <t>Парша обыкновенная</t>
  </si>
  <si>
    <t>Неустойчив</t>
  </si>
  <si>
    <t>Особенности агротехники</t>
  </si>
  <si>
    <t>Схема посадки</t>
  </si>
  <si>
    <t>75х30</t>
  </si>
  <si>
    <t>Среднеранний</t>
  </si>
  <si>
    <t>Среднеспелый</t>
  </si>
  <si>
    <t xml:space="preserve">СЭ </t>
  </si>
  <si>
    <t>ОБЩАЯ СУММА ЗАКАЗА (руб)</t>
  </si>
  <si>
    <t>Золотистая цистообразующ. картофельная нематода</t>
  </si>
  <si>
    <t>Стоимость хранения резервированного картофеля 2 руб/кг</t>
  </si>
  <si>
    <t>Цены указаны без учета доставки</t>
  </si>
  <si>
    <t>Цена (руб/кг)*</t>
  </si>
  <si>
    <t>СУММА (руб)</t>
  </si>
  <si>
    <t>*Данные цены действуют при заказе свыше 10 тонн. Цены при заказе до 10 тонн оговариваются с менеджером</t>
  </si>
  <si>
    <t>12-14</t>
  </si>
  <si>
    <t>Отчет о совместимости для Прайс картофеля 15г..xls</t>
  </si>
  <si>
    <t>Дата отчета: 16.10.2015 10:14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</si>
  <si>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</si>
  <si>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</si>
  <si>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</si>
  <si>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</si>
  <si>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</si>
  <si>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</si>
  <si>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Фото</t>
  </si>
  <si>
    <r>
      <t>ЗАКАЗ (</t>
    </r>
    <r>
      <rPr>
        <b/>
        <u/>
        <sz val="11"/>
        <color rgb="FFC00000"/>
        <rFont val="Calibri"/>
        <family val="2"/>
        <charset val="204"/>
      </rPr>
      <t>кг</t>
    </r>
    <r>
      <rPr>
        <b/>
        <sz val="11"/>
        <rFont val="Calibri"/>
        <family val="2"/>
        <charset val="204"/>
      </rPr>
      <t>)</t>
    </r>
  </si>
  <si>
    <t>Прайс-лист оптовых цен на семенной картофель от компании "СеДеК"</t>
  </si>
  <si>
    <t>сезон 2016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</si>
</sst>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u/>
      <sz val="11"/>
      <name val="Calibri"/>
      <family val="2"/>
      <charset val="204"/>
    </font>
    <font>
      <b/>
      <u/>
      <sz val="11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wrapText="1"/>
    </xf>
    <xf numFmtId="164" fontId="9" fillId="5" borderId="27" xfId="0" applyNumberFormat="1" applyFont="1" applyFill="1" applyBorder="1"/>
    <xf numFmtId="0" fontId="8" fillId="0" borderId="2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0" fillId="0" borderId="29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9" xfId="0" applyNumberFormat="1" applyBorder="1" applyAlignment="1">
      <alignment horizontal="center" vertical="top" wrapText="1"/>
    </xf>
    <xf numFmtId="0" fontId="0" fillId="0" borderId="30" xfId="0" applyNumberForma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textRotation="90" wrapText="1"/>
    </xf>
    <xf numFmtId="0" fontId="7" fillId="3" borderId="32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9" fontId="8" fillId="0" borderId="23" xfId="0" applyNumberFormat="1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11" fillId="3" borderId="26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7" fillId="3" borderId="27" xfId="0" applyFont="1" applyFill="1" applyBorder="1" applyAlignment="1">
      <alignment horizontal="center" vertical="center" textRotation="90" wrapText="1"/>
    </xf>
    <xf numFmtId="0" fontId="7" fillId="3" borderId="3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wrapText="1"/>
    </xf>
    <xf numFmtId="10" fontId="8" fillId="0" borderId="23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13</xdr:col>
      <xdr:colOff>300878</xdr:colOff>
      <xdr:row>0</xdr:row>
      <xdr:rowOff>1817689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8821831" cy="1674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topLeftCell="A4" zoomScaleNormal="70" zoomScaleSheetLayoutView="100" workbookViewId="0">
      <selection activeCell="I11" sqref="I11"/>
    </sheetView>
  </sheetViews>
  <sheetFormatPr defaultRowHeight="12.75" x14ac:dyDescent="0.2"/>
  <cols>
    <col min="1" max="1" width="21.7109375" customWidth="1"/>
    <col min="2" max="2" width="13.5703125" customWidth="1"/>
    <col min="3" max="3" width="5.140625" customWidth="1"/>
    <col min="4" max="4" width="7.85546875" customWidth="1"/>
    <col min="5" max="5" width="6" customWidth="1"/>
    <col min="6" max="6" width="6.5703125" customWidth="1"/>
    <col min="7" max="7" width="5.140625" customWidth="1"/>
    <col min="8" max="8" width="7.85546875" customWidth="1"/>
    <col min="9" max="9" width="13" customWidth="1"/>
    <col min="10" max="10" width="10.7109375" customWidth="1"/>
    <col min="11" max="11" width="14" customWidth="1"/>
  </cols>
  <sheetData>
    <row r="1" spans="1:11" ht="146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1" customFormat="1" ht="23.25" customHeight="1" x14ac:dyDescent="0.2">
      <c r="A2" s="70" t="s">
        <v>86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1" customFormat="1" ht="21.75" customHeight="1" thickBot="1" x14ac:dyDescent="0.25">
      <c r="A3" s="72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s="1" customFormat="1" ht="97.5" customHeight="1" thickBot="1" x14ac:dyDescent="0.25">
      <c r="A4" s="37"/>
      <c r="B4" s="8" t="s">
        <v>6</v>
      </c>
      <c r="C4" s="65" t="s">
        <v>7</v>
      </c>
      <c r="D4" s="66"/>
      <c r="E4" s="65" t="s">
        <v>3</v>
      </c>
      <c r="F4" s="66"/>
      <c r="G4" s="59" t="s">
        <v>1</v>
      </c>
      <c r="H4" s="60"/>
      <c r="I4" s="57" t="s">
        <v>4</v>
      </c>
      <c r="J4" s="9" t="s">
        <v>2</v>
      </c>
      <c r="K4" s="53" t="s">
        <v>5</v>
      </c>
    </row>
    <row r="5" spans="1:11" s="1" customFormat="1" ht="18" customHeight="1" thickBot="1" x14ac:dyDescent="0.25">
      <c r="A5" s="40" t="s">
        <v>84</v>
      </c>
      <c r="B5" s="42" t="s">
        <v>84</v>
      </c>
      <c r="C5" s="76" t="s">
        <v>84</v>
      </c>
      <c r="D5" s="77"/>
      <c r="E5" s="76" t="s">
        <v>84</v>
      </c>
      <c r="F5" s="77"/>
      <c r="G5" s="76" t="s">
        <v>84</v>
      </c>
      <c r="H5" s="78"/>
      <c r="I5" s="42" t="s">
        <v>84</v>
      </c>
      <c r="J5" s="42" t="s">
        <v>84</v>
      </c>
      <c r="K5" s="56" t="s">
        <v>84</v>
      </c>
    </row>
    <row r="6" spans="1:11" s="1" customFormat="1" ht="24.75" customHeight="1" x14ac:dyDescent="0.2">
      <c r="A6" s="5" t="s">
        <v>0</v>
      </c>
      <c r="B6" s="10" t="s">
        <v>9</v>
      </c>
      <c r="C6" s="2" t="s">
        <v>9</v>
      </c>
      <c r="D6" s="11" t="s">
        <v>8</v>
      </c>
      <c r="E6" s="2" t="s">
        <v>9</v>
      </c>
      <c r="F6" s="11" t="s">
        <v>8</v>
      </c>
      <c r="G6" s="2" t="s">
        <v>9</v>
      </c>
      <c r="H6" s="11" t="s">
        <v>8</v>
      </c>
      <c r="I6" s="10" t="s">
        <v>8</v>
      </c>
      <c r="J6" s="12" t="s">
        <v>9</v>
      </c>
      <c r="K6" s="2" t="s">
        <v>67</v>
      </c>
    </row>
    <row r="7" spans="1:11" s="1" customFormat="1" ht="24" customHeight="1" x14ac:dyDescent="0.2">
      <c r="A7" s="46" t="s">
        <v>72</v>
      </c>
      <c r="B7" s="47"/>
      <c r="C7" s="48"/>
      <c r="D7" s="49"/>
      <c r="E7" s="48"/>
      <c r="F7" s="49"/>
      <c r="G7" s="48"/>
      <c r="H7" s="49"/>
      <c r="I7" s="47"/>
      <c r="J7" s="50"/>
      <c r="K7" s="48"/>
    </row>
    <row r="8" spans="1:11" s="1" customFormat="1" ht="24" customHeight="1" x14ac:dyDescent="0.2">
      <c r="A8" s="6" t="s">
        <v>85</v>
      </c>
      <c r="B8" s="13"/>
      <c r="C8" s="14"/>
      <c r="D8" s="15"/>
      <c r="E8" s="14"/>
      <c r="F8" s="15"/>
      <c r="G8" s="14"/>
      <c r="H8" s="15"/>
      <c r="I8" s="13"/>
      <c r="J8" s="16"/>
      <c r="K8" s="14"/>
    </row>
    <row r="9" spans="1:11" s="1" customFormat="1" ht="24" customHeight="1" thickBot="1" x14ac:dyDescent="0.25">
      <c r="A9" s="7" t="s">
        <v>73</v>
      </c>
      <c r="B9" s="17">
        <f>B8*B7</f>
        <v>0</v>
      </c>
      <c r="C9" s="3">
        <f t="shared" ref="C9:K9" si="0">C8*C7</f>
        <v>0</v>
      </c>
      <c r="D9" s="18">
        <f t="shared" si="0"/>
        <v>0</v>
      </c>
      <c r="E9" s="3">
        <f t="shared" si="0"/>
        <v>0</v>
      </c>
      <c r="F9" s="18">
        <f t="shared" si="0"/>
        <v>0</v>
      </c>
      <c r="G9" s="3">
        <f t="shared" si="0"/>
        <v>0</v>
      </c>
      <c r="H9" s="18">
        <f t="shared" si="0"/>
        <v>0</v>
      </c>
      <c r="I9" s="17">
        <f t="shared" si="0"/>
        <v>0</v>
      </c>
      <c r="J9" s="19">
        <f t="shared" si="0"/>
        <v>0</v>
      </c>
      <c r="K9" s="3">
        <f t="shared" si="0"/>
        <v>0</v>
      </c>
    </row>
    <row r="10" spans="1:11" s="1" customFormat="1" ht="27" customHeight="1" x14ac:dyDescent="0.2">
      <c r="A10" s="23" t="s">
        <v>10</v>
      </c>
      <c r="B10" s="21" t="s">
        <v>65</v>
      </c>
      <c r="C10" s="67" t="s">
        <v>66</v>
      </c>
      <c r="D10" s="67"/>
      <c r="E10" s="67" t="s">
        <v>11</v>
      </c>
      <c r="F10" s="67"/>
      <c r="G10" s="67" t="s">
        <v>65</v>
      </c>
      <c r="H10" s="67"/>
      <c r="I10" s="21" t="s">
        <v>65</v>
      </c>
      <c r="J10" s="21" t="s">
        <v>12</v>
      </c>
      <c r="K10" s="52" t="s">
        <v>66</v>
      </c>
    </row>
    <row r="11" spans="1:11" s="1" customFormat="1" ht="31.5" customHeight="1" x14ac:dyDescent="0.2">
      <c r="A11" s="24" t="s">
        <v>13</v>
      </c>
      <c r="B11" s="22" t="s">
        <v>14</v>
      </c>
      <c r="C11" s="63" t="s">
        <v>15</v>
      </c>
      <c r="D11" s="63"/>
      <c r="E11" s="74" t="s">
        <v>16</v>
      </c>
      <c r="F11" s="75"/>
      <c r="G11" s="63" t="s">
        <v>18</v>
      </c>
      <c r="H11" s="63"/>
      <c r="I11" s="22" t="s">
        <v>17</v>
      </c>
      <c r="J11" s="22" t="s">
        <v>14</v>
      </c>
      <c r="K11" s="51" t="s">
        <v>14</v>
      </c>
    </row>
    <row r="12" spans="1:11" s="1" customFormat="1" ht="45" customHeight="1" x14ac:dyDescent="0.2">
      <c r="A12" s="24" t="s">
        <v>19</v>
      </c>
      <c r="B12" s="22" t="s">
        <v>20</v>
      </c>
      <c r="C12" s="63" t="s">
        <v>20</v>
      </c>
      <c r="D12" s="63"/>
      <c r="E12" s="74" t="s">
        <v>21</v>
      </c>
      <c r="F12" s="75"/>
      <c r="G12" s="63" t="s">
        <v>21</v>
      </c>
      <c r="H12" s="63"/>
      <c r="I12" s="22" t="s">
        <v>22</v>
      </c>
      <c r="J12" s="22" t="s">
        <v>20</v>
      </c>
      <c r="K12" s="51" t="s">
        <v>21</v>
      </c>
    </row>
    <row r="13" spans="1:11" s="1" customFormat="1" ht="18" customHeight="1" x14ac:dyDescent="0.2">
      <c r="A13" s="62" t="s">
        <v>23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s="1" customFormat="1" ht="32.25" customHeight="1" x14ac:dyDescent="0.2">
      <c r="A14" s="24" t="s">
        <v>24</v>
      </c>
      <c r="B14" s="22" t="s">
        <v>25</v>
      </c>
      <c r="C14" s="63" t="s">
        <v>26</v>
      </c>
      <c r="D14" s="63"/>
      <c r="E14" s="63" t="s">
        <v>26</v>
      </c>
      <c r="F14" s="63"/>
      <c r="G14" s="63" t="s">
        <v>25</v>
      </c>
      <c r="H14" s="63"/>
      <c r="I14" s="22" t="s">
        <v>25</v>
      </c>
      <c r="J14" s="22" t="s">
        <v>26</v>
      </c>
      <c r="K14" s="51" t="s">
        <v>25</v>
      </c>
    </row>
    <row r="15" spans="1:11" s="1" customFormat="1" ht="30" customHeight="1" x14ac:dyDescent="0.2">
      <c r="A15" s="24" t="s">
        <v>27</v>
      </c>
      <c r="B15" s="22" t="s">
        <v>26</v>
      </c>
      <c r="C15" s="63" t="s">
        <v>28</v>
      </c>
      <c r="D15" s="63"/>
      <c r="E15" s="63" t="s">
        <v>26</v>
      </c>
      <c r="F15" s="63"/>
      <c r="G15" s="63" t="s">
        <v>26</v>
      </c>
      <c r="H15" s="63"/>
      <c r="I15" s="22" t="s">
        <v>26</v>
      </c>
      <c r="J15" s="22" t="s">
        <v>28</v>
      </c>
      <c r="K15" s="51" t="s">
        <v>26</v>
      </c>
    </row>
    <row r="16" spans="1:11" s="1" customFormat="1" ht="30" customHeight="1" thickBot="1" x14ac:dyDescent="0.25">
      <c r="A16" s="43" t="s">
        <v>29</v>
      </c>
      <c r="B16" s="44" t="s">
        <v>30</v>
      </c>
      <c r="C16" s="69" t="s">
        <v>31</v>
      </c>
      <c r="D16" s="69"/>
      <c r="E16" s="69" t="s">
        <v>32</v>
      </c>
      <c r="F16" s="69"/>
      <c r="G16" s="69" t="s">
        <v>32</v>
      </c>
      <c r="H16" s="69"/>
      <c r="I16" s="44" t="s">
        <v>32</v>
      </c>
      <c r="J16" s="44" t="s">
        <v>32</v>
      </c>
      <c r="K16" s="54" t="s">
        <v>31</v>
      </c>
    </row>
    <row r="17" spans="1:11" s="1" customFormat="1" ht="97.5" customHeight="1" thickBot="1" x14ac:dyDescent="0.25">
      <c r="A17" s="41"/>
      <c r="B17" s="38" t="s">
        <v>6</v>
      </c>
      <c r="C17" s="59" t="s">
        <v>7</v>
      </c>
      <c r="D17" s="60"/>
      <c r="E17" s="59" t="s">
        <v>3</v>
      </c>
      <c r="F17" s="60"/>
      <c r="G17" s="59" t="s">
        <v>1</v>
      </c>
      <c r="H17" s="61"/>
      <c r="I17" s="39" t="s">
        <v>4</v>
      </c>
      <c r="J17" s="39" t="s">
        <v>2</v>
      </c>
      <c r="K17" s="55" t="s">
        <v>5</v>
      </c>
    </row>
    <row r="18" spans="1:11" s="1" customFormat="1" ht="31.5" customHeight="1" x14ac:dyDescent="0.2">
      <c r="A18" s="23" t="s">
        <v>33</v>
      </c>
      <c r="B18" s="45">
        <v>0.16</v>
      </c>
      <c r="C18" s="67" t="s">
        <v>34</v>
      </c>
      <c r="D18" s="67"/>
      <c r="E18" s="68">
        <v>0.115</v>
      </c>
      <c r="F18" s="68"/>
      <c r="G18" s="67" t="s">
        <v>35</v>
      </c>
      <c r="H18" s="67"/>
      <c r="I18" s="45">
        <v>0.14000000000000001</v>
      </c>
      <c r="J18" s="27" t="s">
        <v>36</v>
      </c>
      <c r="K18" s="52" t="s">
        <v>37</v>
      </c>
    </row>
    <row r="19" spans="1:11" s="1" customFormat="1" ht="42.75" customHeight="1" x14ac:dyDescent="0.2">
      <c r="A19" s="24" t="s">
        <v>38</v>
      </c>
      <c r="B19" s="22" t="s">
        <v>39</v>
      </c>
      <c r="C19" s="63" t="s">
        <v>40</v>
      </c>
      <c r="D19" s="63"/>
      <c r="E19" s="63" t="s">
        <v>41</v>
      </c>
      <c r="F19" s="63"/>
      <c r="G19" s="63" t="s">
        <v>39</v>
      </c>
      <c r="H19" s="63"/>
      <c r="I19" s="22" t="s">
        <v>42</v>
      </c>
      <c r="J19" s="22" t="s">
        <v>41</v>
      </c>
      <c r="K19" s="51" t="s">
        <v>42</v>
      </c>
    </row>
    <row r="20" spans="1:11" s="1" customFormat="1" ht="18.75" customHeight="1" x14ac:dyDescent="0.2">
      <c r="A20" s="24" t="s">
        <v>43</v>
      </c>
      <c r="B20" s="22" t="s">
        <v>44</v>
      </c>
      <c r="C20" s="63" t="s">
        <v>45</v>
      </c>
      <c r="D20" s="63"/>
      <c r="E20" s="63" t="s">
        <v>46</v>
      </c>
      <c r="F20" s="63"/>
      <c r="G20" s="63" t="s">
        <v>46</v>
      </c>
      <c r="H20" s="63"/>
      <c r="I20" s="22" t="s">
        <v>47</v>
      </c>
      <c r="J20" s="22" t="s">
        <v>46</v>
      </c>
      <c r="K20" s="51" t="s">
        <v>46</v>
      </c>
    </row>
    <row r="21" spans="1:11" s="1" customFormat="1" ht="33" customHeight="1" x14ac:dyDescent="0.2">
      <c r="A21" s="24" t="s">
        <v>48</v>
      </c>
      <c r="B21" s="22" t="s">
        <v>49</v>
      </c>
      <c r="C21" s="63" t="s">
        <v>50</v>
      </c>
      <c r="D21" s="63"/>
      <c r="E21" s="63">
        <v>16</v>
      </c>
      <c r="F21" s="63"/>
      <c r="G21" s="63" t="s">
        <v>49</v>
      </c>
      <c r="H21" s="63"/>
      <c r="I21" s="22" t="s">
        <v>50</v>
      </c>
      <c r="J21" s="28" t="s">
        <v>75</v>
      </c>
      <c r="K21" s="51" t="s">
        <v>51</v>
      </c>
    </row>
    <row r="22" spans="1:11" s="1" customFormat="1" ht="35.25" customHeight="1" x14ac:dyDescent="0.2">
      <c r="A22" s="24" t="s">
        <v>52</v>
      </c>
      <c r="B22" s="22" t="s">
        <v>53</v>
      </c>
      <c r="C22" s="63" t="s">
        <v>53</v>
      </c>
      <c r="D22" s="63"/>
      <c r="E22" s="63" t="s">
        <v>54</v>
      </c>
      <c r="F22" s="63"/>
      <c r="G22" s="63" t="s">
        <v>53</v>
      </c>
      <c r="H22" s="63"/>
      <c r="I22" s="22" t="s">
        <v>54</v>
      </c>
      <c r="J22" s="22" t="s">
        <v>54</v>
      </c>
      <c r="K22" s="51" t="s">
        <v>53</v>
      </c>
    </row>
    <row r="23" spans="1:11" s="1" customFormat="1" ht="17.25" customHeight="1" x14ac:dyDescent="0.2">
      <c r="A23" s="62" t="s">
        <v>55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s="1" customFormat="1" ht="37.5" customHeight="1" x14ac:dyDescent="0.2">
      <c r="A24" s="24" t="s">
        <v>56</v>
      </c>
      <c r="B24" s="22" t="s">
        <v>57</v>
      </c>
      <c r="C24" s="63" t="s">
        <v>47</v>
      </c>
      <c r="D24" s="63"/>
      <c r="E24" s="63" t="s">
        <v>58</v>
      </c>
      <c r="F24" s="63"/>
      <c r="G24" s="63" t="s">
        <v>58</v>
      </c>
      <c r="H24" s="63"/>
      <c r="I24" s="22" t="s">
        <v>59</v>
      </c>
      <c r="J24" s="22" t="s">
        <v>57</v>
      </c>
      <c r="K24" s="51" t="s">
        <v>59</v>
      </c>
    </row>
    <row r="25" spans="1:11" s="1" customFormat="1" ht="24.75" customHeight="1" x14ac:dyDescent="0.2">
      <c r="A25" s="24" t="s">
        <v>60</v>
      </c>
      <c r="B25" s="22" t="s">
        <v>57</v>
      </c>
      <c r="C25" s="63" t="s">
        <v>57</v>
      </c>
      <c r="D25" s="63"/>
      <c r="E25" s="63" t="s">
        <v>59</v>
      </c>
      <c r="F25" s="63"/>
      <c r="G25" s="63" t="s">
        <v>59</v>
      </c>
      <c r="H25" s="63"/>
      <c r="I25" s="22" t="s">
        <v>59</v>
      </c>
      <c r="J25" s="22" t="s">
        <v>57</v>
      </c>
      <c r="K25" s="51" t="s">
        <v>57</v>
      </c>
    </row>
    <row r="26" spans="1:11" s="1" customFormat="1" ht="60" x14ac:dyDescent="0.2">
      <c r="A26" s="24" t="s">
        <v>69</v>
      </c>
      <c r="B26" s="22" t="s">
        <v>61</v>
      </c>
      <c r="C26" s="63" t="s">
        <v>61</v>
      </c>
      <c r="D26" s="63"/>
      <c r="E26" s="63" t="s">
        <v>57</v>
      </c>
      <c r="F26" s="63"/>
      <c r="G26" s="63" t="s">
        <v>57</v>
      </c>
      <c r="H26" s="63"/>
      <c r="I26" s="22" t="s">
        <v>61</v>
      </c>
      <c r="J26" s="22" t="s">
        <v>61</v>
      </c>
      <c r="K26" s="51" t="s">
        <v>57</v>
      </c>
    </row>
    <row r="27" spans="1:11" s="1" customFormat="1" ht="15.75" x14ac:dyDescent="0.2">
      <c r="A27" s="62" t="s">
        <v>62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s="1" customFormat="1" ht="15" customHeight="1" x14ac:dyDescent="0.2">
      <c r="A28" s="24" t="s">
        <v>63</v>
      </c>
      <c r="B28" s="22" t="s">
        <v>64</v>
      </c>
      <c r="C28" s="63" t="s">
        <v>64</v>
      </c>
      <c r="D28" s="63"/>
      <c r="E28" s="63" t="s">
        <v>64</v>
      </c>
      <c r="F28" s="63"/>
      <c r="G28" s="63" t="s">
        <v>64</v>
      </c>
      <c r="H28" s="63"/>
      <c r="I28" s="22" t="s">
        <v>64</v>
      </c>
      <c r="J28" s="22" t="s">
        <v>64</v>
      </c>
      <c r="K28" s="51" t="s">
        <v>64</v>
      </c>
    </row>
    <row r="29" spans="1:11" ht="13.5" thickBot="1" x14ac:dyDescent="0.25"/>
    <row r="30" spans="1:11" ht="54.75" thickBot="1" x14ac:dyDescent="0.3">
      <c r="A30" s="25" t="s">
        <v>68</v>
      </c>
      <c r="B30" s="26">
        <f>SUM(B9:K9)</f>
        <v>0</v>
      </c>
    </row>
    <row r="32" spans="1:11" ht="16.5" customHeight="1" x14ac:dyDescent="0.2">
      <c r="A32" s="58" t="s">
        <v>74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16.5" customHeight="1" x14ac:dyDescent="0.2">
      <c r="A33" s="20" t="s">
        <v>70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8" customHeight="1" x14ac:dyDescent="0.2">
      <c r="A34" s="58" t="s">
        <v>71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</sheetData>
  <mergeCells count="62">
    <mergeCell ref="C14:D14"/>
    <mergeCell ref="E14:F14"/>
    <mergeCell ref="G10:H10"/>
    <mergeCell ref="C10:D10"/>
    <mergeCell ref="E10:F10"/>
    <mergeCell ref="C12:D12"/>
    <mergeCell ref="E12:F12"/>
    <mergeCell ref="G12:H12"/>
    <mergeCell ref="C11:D11"/>
    <mergeCell ref="G14:H14"/>
    <mergeCell ref="A2:K2"/>
    <mergeCell ref="A3:K3"/>
    <mergeCell ref="A13:K13"/>
    <mergeCell ref="E11:F11"/>
    <mergeCell ref="G11:H11"/>
    <mergeCell ref="C5:D5"/>
    <mergeCell ref="E5:F5"/>
    <mergeCell ref="G5:H5"/>
    <mergeCell ref="C19:D19"/>
    <mergeCell ref="E19:F19"/>
    <mergeCell ref="G19:H19"/>
    <mergeCell ref="C15:D15"/>
    <mergeCell ref="E15:F15"/>
    <mergeCell ref="G15:H15"/>
    <mergeCell ref="C18:D18"/>
    <mergeCell ref="E18:F18"/>
    <mergeCell ref="G18:H18"/>
    <mergeCell ref="C16:D16"/>
    <mergeCell ref="E16:F16"/>
    <mergeCell ref="G16:H16"/>
    <mergeCell ref="A1:K1"/>
    <mergeCell ref="G4:H4"/>
    <mergeCell ref="E4:F4"/>
    <mergeCell ref="C4:D4"/>
    <mergeCell ref="C25:D25"/>
    <mergeCell ref="E25:F25"/>
    <mergeCell ref="G25:H25"/>
    <mergeCell ref="A23:K23"/>
    <mergeCell ref="C24:D24"/>
    <mergeCell ref="E24:F24"/>
    <mergeCell ref="G24:H24"/>
    <mergeCell ref="C22:D22"/>
    <mergeCell ref="E22:F22"/>
    <mergeCell ref="G22:H22"/>
    <mergeCell ref="C21:D21"/>
    <mergeCell ref="E21:F21"/>
    <mergeCell ref="A32:K32"/>
    <mergeCell ref="A34:K34"/>
    <mergeCell ref="C17:D17"/>
    <mergeCell ref="E17:F17"/>
    <mergeCell ref="G17:H17"/>
    <mergeCell ref="A27:K27"/>
    <mergeCell ref="C28:D28"/>
    <mergeCell ref="E28:F28"/>
    <mergeCell ref="G28:H28"/>
    <mergeCell ref="G26:H26"/>
    <mergeCell ref="C26:D26"/>
    <mergeCell ref="E26:F26"/>
    <mergeCell ref="G21:H21"/>
    <mergeCell ref="C20:D20"/>
    <mergeCell ref="E20:F20"/>
    <mergeCell ref="G20:H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fitToHeight="0" orientation="portrait" r:id="rId1"/>
  <headerFooter alignWithMargins="0"/>
  <rowBreaks count="1" manualBreakCount="1">
    <brk id="16" max="16383" man="1"/>
  </rowBreaks>
  <ignoredErrors>
    <ignoredError sqref="J2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29" t="s">
        <v>76</v>
      </c>
      <c r="C1" s="29"/>
      <c r="D1" s="33"/>
      <c r="E1" s="33"/>
      <c r="F1" s="33"/>
    </row>
    <row r="2" spans="2:6" x14ac:dyDescent="0.2">
      <c r="B2" s="29" t="s">
        <v>77</v>
      </c>
      <c r="C2" s="29"/>
      <c r="D2" s="33"/>
      <c r="E2" s="33"/>
      <c r="F2" s="33"/>
    </row>
    <row r="3" spans="2:6" x14ac:dyDescent="0.2">
      <c r="B3" s="30"/>
      <c r="C3" s="30"/>
      <c r="D3" s="34"/>
      <c r="E3" s="34"/>
      <c r="F3" s="34"/>
    </row>
    <row r="4" spans="2:6" ht="51" x14ac:dyDescent="0.2">
      <c r="B4" s="30" t="s">
        <v>78</v>
      </c>
      <c r="C4" s="30"/>
      <c r="D4" s="34"/>
      <c r="E4" s="34"/>
      <c r="F4" s="34"/>
    </row>
    <row r="5" spans="2:6" x14ac:dyDescent="0.2">
      <c r="B5" s="30"/>
      <c r="C5" s="30"/>
      <c r="D5" s="34"/>
      <c r="E5" s="34"/>
      <c r="F5" s="34"/>
    </row>
    <row r="6" spans="2:6" ht="25.5" x14ac:dyDescent="0.2">
      <c r="B6" s="29" t="s">
        <v>79</v>
      </c>
      <c r="C6" s="29"/>
      <c r="D6" s="33"/>
      <c r="E6" s="33" t="s">
        <v>80</v>
      </c>
      <c r="F6" s="33" t="s">
        <v>81</v>
      </c>
    </row>
    <row r="7" spans="2:6" ht="13.5" thickBot="1" x14ac:dyDescent="0.25">
      <c r="B7" s="30"/>
      <c r="C7" s="30"/>
      <c r="D7" s="34"/>
      <c r="E7" s="34"/>
      <c r="F7" s="34"/>
    </row>
    <row r="8" spans="2:6" ht="39" thickBot="1" x14ac:dyDescent="0.25">
      <c r="B8" s="31" t="s">
        <v>82</v>
      </c>
      <c r="C8" s="32"/>
      <c r="D8" s="35"/>
      <c r="E8" s="35">
        <v>20</v>
      </c>
      <c r="F8" s="36" t="s">
        <v>83</v>
      </c>
    </row>
    <row r="9" spans="2:6" x14ac:dyDescent="0.2">
      <c r="B9" s="30"/>
      <c r="C9" s="30"/>
      <c r="D9" s="34"/>
      <c r="E9" s="34"/>
      <c r="F9" s="34"/>
    </row>
    <row r="10" spans="2:6" x14ac:dyDescent="0.2">
      <c r="B10" s="30"/>
      <c r="C10" s="30"/>
      <c r="D10" s="34"/>
      <c r="E10" s="34"/>
      <c r="F1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Семенной картофель 2015-2016</vt:lpstr>
      <vt:lpstr>Лист2</vt:lpstr>
      <vt:lpstr>Лист3</vt:lpstr>
      <vt:lpstr>Отчет о совместимости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Reklama1</dc:creator>
  <cp:lastModifiedBy>Кристина</cp:lastModifiedBy>
  <cp:lastPrinted>2016-04-26T07:34:04Z</cp:lastPrinted>
  <dcterms:created xsi:type="dcterms:W3CDTF">2013-02-14T09:26:12Z</dcterms:created>
  <dcterms:modified xsi:type="dcterms:W3CDTF">2016-04-26T07:34:07Z</dcterms:modified>
</cp:coreProperties>
</file>