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595"/>
  </bookViews>
  <sheets>
    <sheet name="Новокузнецк" sheetId="1" r:id="rId1"/>
    <sheet name="Томск" sheetId="2" r:id="rId2"/>
    <sheet name="Редуктор" sheetId="4" r:id="rId3"/>
    <sheet name="Москва" sheetId="5" r:id="rId4"/>
    <sheet name="Питер Ильич" sheetId="7" r:id="rId5"/>
    <sheet name="Ильхам" sheetId="6" r:id="rId6"/>
    <sheet name="Подшипник" sheetId="8" r:id="rId7"/>
    <sheet name="Seco" sheetId="9" r:id="rId8"/>
    <sheet name="Дмитрий Москва" sheetId="10" r:id="rId9"/>
    <sheet name="ГОСТ 21760-76 " sheetId="11" r:id="rId10"/>
    <sheet name="Заказ Гребенки  Кулачки 4К" sheetId="12" r:id="rId11"/>
  </sheets>
  <calcPr calcId="125725" refMode="R1C1"/>
</workbook>
</file>

<file path=xl/calcChain.xml><?xml version="1.0" encoding="utf-8"?>
<calcChain xmlns="http://schemas.openxmlformats.org/spreadsheetml/2006/main">
  <c r="F32" i="10"/>
  <c r="F30"/>
  <c r="F3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E29"/>
  <c r="B32"/>
  <c r="H468" i="1"/>
  <c r="G461"/>
  <c r="G462"/>
  <c r="G463"/>
  <c r="G464"/>
  <c r="G465"/>
  <c r="G466"/>
  <c r="G467"/>
  <c r="G468"/>
  <c r="G446"/>
  <c r="G435"/>
  <c r="G418"/>
  <c r="E1096"/>
  <c r="E1097"/>
  <c r="E1098"/>
  <c r="E1099"/>
  <c r="E1100"/>
  <c r="E1101"/>
  <c r="E1102"/>
  <c r="E1095"/>
  <c r="G1102"/>
  <c r="G1096"/>
  <c r="G1097"/>
  <c r="G1098"/>
  <c r="G1099"/>
  <c r="G1100"/>
  <c r="G1101"/>
  <c r="G1095"/>
  <c r="F47" i="5"/>
  <c r="F48"/>
  <c r="F49"/>
  <c r="F50"/>
  <c r="F51"/>
  <c r="G60" s="1"/>
  <c r="F52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36"/>
  <c r="F37"/>
  <c r="F38"/>
  <c r="F39"/>
  <c r="F40"/>
  <c r="F41"/>
  <c r="E20"/>
  <c r="F45" i="9"/>
  <c r="G68" i="6"/>
  <c r="G67"/>
  <c r="F8" i="8"/>
  <c r="F9"/>
  <c r="F10"/>
  <c r="F11"/>
  <c r="F12"/>
  <c r="F13"/>
  <c r="F14"/>
  <c r="F15"/>
  <c r="F7"/>
  <c r="F16" s="1"/>
  <c r="D8"/>
  <c r="D9"/>
  <c r="D10"/>
  <c r="D16" s="1"/>
  <c r="D11"/>
  <c r="D12"/>
  <c r="D13"/>
  <c r="D14"/>
  <c r="D15"/>
  <c r="D7"/>
  <c r="H8"/>
  <c r="H9"/>
  <c r="H16" s="1"/>
  <c r="H10"/>
  <c r="H11"/>
  <c r="H12"/>
  <c r="H13"/>
  <c r="H14"/>
  <c r="H15"/>
  <c r="H7"/>
  <c r="A45" i="6"/>
  <c r="A46"/>
  <c r="A47"/>
  <c r="A48"/>
  <c r="A49"/>
  <c r="A50"/>
  <c r="A51"/>
  <c r="A52"/>
  <c r="A53"/>
  <c r="A44"/>
  <c r="G47"/>
  <c r="G48"/>
  <c r="G44"/>
  <c r="G45"/>
  <c r="G49"/>
  <c r="G50"/>
  <c r="G51"/>
  <c r="G52"/>
  <c r="G53"/>
  <c r="G55"/>
  <c r="G56"/>
  <c r="G57"/>
  <c r="G58"/>
  <c r="G59"/>
  <c r="G60"/>
  <c r="G61"/>
  <c r="G62"/>
  <c r="G64"/>
  <c r="G66"/>
  <c r="H68" s="1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46"/>
  <c r="E1103" i="1" l="1"/>
  <c r="H1102"/>
  <c r="G73" i="5"/>
  <c r="H53" i="6"/>
  <c r="H79"/>
  <c r="A54"/>
  <c r="H84"/>
  <c r="G38"/>
  <c r="G39"/>
  <c r="G37"/>
  <c r="H38"/>
  <c r="H39"/>
  <c r="H37"/>
  <c r="G41" l="1"/>
  <c r="G28"/>
  <c r="G29"/>
  <c r="G30"/>
  <c r="G31"/>
  <c r="G32"/>
  <c r="G33"/>
  <c r="G34"/>
  <c r="H34" l="1"/>
  <c r="F43" i="5"/>
  <c r="F44"/>
  <c r="F45"/>
  <c r="F46"/>
  <c r="F42"/>
  <c r="G116" i="1"/>
  <c r="F91" i="5" l="1"/>
  <c r="G46"/>
  <c r="D124" i="1" l="1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8"/>
  <c r="D119"/>
  <c r="D120"/>
  <c r="D121"/>
  <c r="D89"/>
  <c r="G121" l="1"/>
  <c r="I2" i="7"/>
  <c r="I3"/>
  <c r="I4"/>
  <c r="J22" s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1"/>
  <c r="G2" i="6" l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D24"/>
  <c r="G21" i="5"/>
  <c r="G22"/>
  <c r="G23"/>
  <c r="G24"/>
  <c r="G25"/>
  <c r="G26"/>
  <c r="G27"/>
  <c r="G28"/>
  <c r="G29"/>
  <c r="G30"/>
  <c r="G31"/>
  <c r="G32"/>
  <c r="G33"/>
  <c r="G3"/>
  <c r="G4"/>
  <c r="G5"/>
  <c r="G6"/>
  <c r="G7"/>
  <c r="G8"/>
  <c r="G9"/>
  <c r="G10"/>
  <c r="G11"/>
  <c r="G12"/>
  <c r="G13"/>
  <c r="G14"/>
  <c r="G15"/>
  <c r="G16"/>
  <c r="G17"/>
  <c r="G18"/>
  <c r="G19"/>
  <c r="G2"/>
  <c r="I20"/>
  <c r="H23" i="6" l="1"/>
  <c r="G34" i="5"/>
  <c r="K3"/>
  <c r="K4"/>
  <c r="K5"/>
  <c r="K6"/>
  <c r="K7"/>
  <c r="K8"/>
  <c r="K9"/>
  <c r="K10"/>
  <c r="K11"/>
  <c r="K12"/>
  <c r="K13"/>
  <c r="K14"/>
  <c r="K15"/>
  <c r="K16"/>
  <c r="K17"/>
  <c r="K18"/>
  <c r="K19"/>
  <c r="K20"/>
  <c r="K24"/>
  <c r="K28"/>
  <c r="K2"/>
  <c r="M3"/>
  <c r="M4"/>
  <c r="M5"/>
  <c r="M6"/>
  <c r="M7"/>
  <c r="M8"/>
  <c r="M9"/>
  <c r="M10"/>
  <c r="M11"/>
  <c r="M12"/>
  <c r="M13"/>
  <c r="M14"/>
  <c r="M15"/>
  <c r="M16"/>
  <c r="M17"/>
  <c r="M18"/>
  <c r="M19"/>
  <c r="M21"/>
  <c r="M22"/>
  <c r="M23"/>
  <c r="M24"/>
  <c r="M25"/>
  <c r="M26"/>
  <c r="M27"/>
  <c r="M28"/>
  <c r="M29"/>
  <c r="M30"/>
  <c r="M31"/>
  <c r="M32"/>
  <c r="M33"/>
  <c r="M2"/>
  <c r="N19" l="1"/>
  <c r="N33"/>
  <c r="K34"/>
  <c r="I431" i="1"/>
  <c r="I436"/>
  <c r="I442"/>
  <c r="I447"/>
  <c r="I424"/>
  <c r="I423"/>
  <c r="J447" l="1"/>
  <c r="G407"/>
  <c r="G409"/>
  <c r="G410"/>
  <c r="G411"/>
  <c r="G412"/>
  <c r="G413"/>
  <c r="G414"/>
  <c r="G415"/>
  <c r="G416"/>
  <c r="G419"/>
  <c r="G420"/>
  <c r="G423"/>
  <c r="G424"/>
  <c r="G425"/>
  <c r="G426"/>
  <c r="G430"/>
  <c r="G431"/>
  <c r="G432"/>
  <c r="G434"/>
  <c r="G436"/>
  <c r="G437"/>
  <c r="G438"/>
  <c r="G439"/>
  <c r="G440"/>
  <c r="G441"/>
  <c r="G442"/>
  <c r="G443"/>
  <c r="G444"/>
  <c r="G445"/>
  <c r="G447"/>
  <c r="G448"/>
  <c r="G451"/>
  <c r="G452"/>
  <c r="G454"/>
  <c r="G455"/>
  <c r="G456"/>
  <c r="G457"/>
  <c r="G458"/>
  <c r="G459"/>
  <c r="G460"/>
  <c r="G54" l="1"/>
  <c r="G55"/>
  <c r="G53"/>
  <c r="G400" l="1"/>
  <c r="H455" s="1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49"/>
  <c r="H460" l="1"/>
  <c r="H870"/>
  <c r="H440"/>
  <c r="F1064" l="1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G1080" l="1"/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2"/>
  <c r="G42" s="1"/>
  <c r="C42"/>
  <c r="G936" i="1" l="1"/>
  <c r="G928"/>
  <c r="G925"/>
  <c r="G924"/>
  <c r="G922"/>
  <c r="G905"/>
  <c r="G904"/>
  <c r="G913"/>
  <c r="G919"/>
  <c r="G900" l="1"/>
  <c r="G901"/>
  <c r="G902"/>
  <c r="G903"/>
  <c r="G906"/>
  <c r="G907"/>
  <c r="G909"/>
  <c r="G910"/>
  <c r="G911"/>
  <c r="G912"/>
  <c r="G914"/>
  <c r="G915"/>
  <c r="G916"/>
  <c r="G917"/>
  <c r="G918"/>
  <c r="G920"/>
  <c r="G921"/>
  <c r="G923"/>
  <c r="G926"/>
  <c r="G927"/>
  <c r="G929"/>
  <c r="G930"/>
  <c r="G931"/>
  <c r="G932"/>
  <c r="G933"/>
  <c r="G934"/>
  <c r="G935"/>
  <c r="G937"/>
  <c r="G938"/>
  <c r="G939"/>
  <c r="G899"/>
  <c r="H939" l="1"/>
</calcChain>
</file>

<file path=xl/comments1.xml><?xml version="1.0" encoding="utf-8"?>
<comments xmlns="http://schemas.openxmlformats.org/spreadsheetml/2006/main">
  <authors>
    <author>Автор</author>
  </authors>
  <commentLis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<sst xmlns="http://schemas.openxmlformats.org/spreadsheetml/2006/main" count="2507" uniqueCount="1749">
  <si>
    <t>ООО ЗапСибМеталл</t>
  </si>
  <si>
    <t>Теле 2</t>
  </si>
  <si>
    <t xml:space="preserve">                 .+7902-759-0889 т.офисный можем не ответить.</t>
  </si>
  <si>
    <t>Билайн</t>
  </si>
  <si>
    <t xml:space="preserve">                 .+7905-993-4546</t>
  </si>
  <si>
    <t xml:space="preserve"> </t>
  </si>
  <si>
    <t>МТС</t>
  </si>
  <si>
    <t xml:space="preserve">                 .+7913-338-3234  Вейбер , Ватсап</t>
  </si>
  <si>
    <t>кол-во</t>
  </si>
  <si>
    <t xml:space="preserve">  ISCAR:</t>
  </si>
  <si>
    <t>LNKX 1506 PN-N PL IC 908</t>
  </si>
  <si>
    <t>LNMX 150612L-HT IC 8250</t>
  </si>
  <si>
    <t>H490 ANKX170608PNTR IC908 </t>
  </si>
  <si>
    <t>H490 ANKX170608PNTR IC830</t>
  </si>
  <si>
    <t>S845 SXMU 1606ADTR-MM IC908</t>
  </si>
  <si>
    <t>16ERM 2.00 ISO IC 908</t>
  </si>
  <si>
    <t>GRIP 5008Y IC908</t>
  </si>
  <si>
    <t>Mitsubishi</t>
  </si>
  <si>
    <t>TCMT 16T304-FV NX2525</t>
  </si>
  <si>
    <t>TCMT 16T304 UTI20T</t>
  </si>
  <si>
    <t>TCMT 16T304-FV AP25N</t>
  </si>
  <si>
    <t>TCMT 16T304 UP35N</t>
  </si>
  <si>
    <t xml:space="preserve"> PRAMET:</t>
  </si>
  <si>
    <t>RCMX1606 MOS-331 6630</t>
  </si>
  <si>
    <t>LFUX 050802TN; T8330</t>
  </si>
  <si>
    <t>LFUX 060802TN; T8330</t>
  </si>
  <si>
    <t>SNMM 250724E-OR T9325</t>
  </si>
  <si>
    <t>SNMM 250724E-HR 6630</t>
  </si>
  <si>
    <t>SNMM 250924E-HR 6630</t>
  </si>
  <si>
    <t>SDMT 120508 PR-R 8230</t>
  </si>
  <si>
    <t>SNMM 190616 E-HR 6630</t>
  </si>
  <si>
    <t>SNMM 120408E-OR 9230</t>
  </si>
  <si>
    <t>SNMM 120416E-OR 9230</t>
  </si>
  <si>
    <t>CNMM 250724 E-HR 6630</t>
  </si>
  <si>
    <t>CNMM 190616 E-HR 6630</t>
  </si>
  <si>
    <t>CNMG 190612E-NM, T9230</t>
  </si>
  <si>
    <t xml:space="preserve"> SANDVIK:</t>
  </si>
  <si>
    <t xml:space="preserve">                                           ПЛАСТИНЫ ТВЕРДОСПЛАВНЫЕ ДЛЯ ДИСКОВЫХ РАМНЫХ ПИЛ SMX TS 90-20771</t>
  </si>
  <si>
    <t>SMX TS90-20771 пластина твердосплавная НМ849 для дисковых пил (WAGNER - BLEHER)</t>
  </si>
  <si>
    <t>Sandvik Coromant 880-0503 W08H-P-GR 4024</t>
  </si>
  <si>
    <t>Sandvik Coromant 880-050305H-C-GR 1044</t>
  </si>
  <si>
    <t>Sandvik Coromant 880-0503W08H-P-GR 4044</t>
  </si>
  <si>
    <t>Sandvik Coromant 880-0503 W05H-P-GM 4024</t>
  </si>
  <si>
    <t>Sandvik Coromant 880-05 03 W05H-P-GM 4334</t>
  </si>
  <si>
    <t>Sandvik Coromant 880-05 03 05H-C-GM 1044</t>
  </si>
  <si>
    <t>Sandvik Coromant 880-060406H-C-GR 1044</t>
  </si>
  <si>
    <t>Sandvik Coromant 880-0604W10H-P-GR 4044</t>
  </si>
  <si>
    <t>Sandvik Coromant 880-070406H-C-GM 1044</t>
  </si>
  <si>
    <t xml:space="preserve">Sandvik Coromant 880-070406H-C-GR 1044 </t>
  </si>
  <si>
    <t>Sandvik Coromant 880-0704W12H-P-GR 4044</t>
  </si>
  <si>
    <t>Sandvik Coromant 880-07 04 W12H-P-GR 4324</t>
  </si>
  <si>
    <t>Sandvik Coromant R300-1240E-PM 1030</t>
  </si>
  <si>
    <t>Sandvik Coromant SNMM 150624-QR 4325</t>
  </si>
  <si>
    <t>Sandvik Coromant RCMT 1606  MO 4325</t>
  </si>
  <si>
    <t>Sandvik Coromant RCKT 20 06 MO  M30 P30 M30 (Т5К10)  R300-2060E-PL 4240 чашка</t>
  </si>
  <si>
    <t>Sandvik Coromant RCKT 20 06 MO-KM 3020 K20 (ВК6)   R300-2060E-PL 4240 чашка</t>
  </si>
  <si>
    <t>Sandvik Coromant RCKT 20 06 MO-KH 3020 K20 (ВК6)   R300-2060E-PL 4240 чашка</t>
  </si>
  <si>
    <t>Sandvik Coromant TCMT 16T304 PM 4225</t>
  </si>
  <si>
    <t>Sandvik Coromant TCMT 16T304 PF 4215</t>
  </si>
  <si>
    <t xml:space="preserve">Sandvik Coromant CNMG 120408 PR 4225 </t>
  </si>
  <si>
    <t>Seco</t>
  </si>
  <si>
    <t>890.2.0255 K20</t>
  </si>
  <si>
    <t>TCMT16T304MT TT8125</t>
  </si>
  <si>
    <t>TCMT16T304PC TT9080</t>
  </si>
  <si>
    <t>SEKT12T3AFTN-M TT8020</t>
  </si>
  <si>
    <t>SEKT12T3AFTN-M TT9020</t>
  </si>
  <si>
    <t>SANDVIK - МКТС</t>
  </si>
  <si>
    <t xml:space="preserve">SANDVIK - МКТС ZDCW 1503ADTR PT40 </t>
  </si>
  <si>
    <t xml:space="preserve">SANDVIK - МКТС ZDCW 1503ADTR CM30M </t>
  </si>
  <si>
    <t>SANDVIK - МКТС ZDCW 1503ADTR CT35M</t>
  </si>
  <si>
    <t xml:space="preserve">SANDVIK - МКТС- TNMG 220408 CT 35 M </t>
  </si>
  <si>
    <t>KORLOY</t>
  </si>
  <si>
    <t>SNMM 250724-GH NC3120</t>
  </si>
  <si>
    <t>MGMN 600-MBF H01-10</t>
  </si>
  <si>
    <t>MGGN 500-04-M CN20-10</t>
  </si>
  <si>
    <t xml:space="preserve">MGMN 400-G-PC5300                </t>
  </si>
  <si>
    <t xml:space="preserve">MGMN 300-G-PC5300                </t>
  </si>
  <si>
    <t xml:space="preserve">MGMN 200-G-PC5300                </t>
  </si>
  <si>
    <t>SP200 PC9030</t>
  </si>
  <si>
    <t>SP200 NC3030</t>
  </si>
  <si>
    <t>SP200 NC3120</t>
  </si>
  <si>
    <t>SP300 PC9030</t>
  </si>
  <si>
    <t>SP300R NC3120</t>
  </si>
  <si>
    <t>SP300 NC3030</t>
  </si>
  <si>
    <t>Lamina</t>
  </si>
  <si>
    <t>SEKT12T3 AGSN LT30</t>
  </si>
  <si>
    <t>DIJET</t>
  </si>
  <si>
    <t>11414-Z1898 JC 5040 IM-SP43GS  JC 5040 (11414-Z1898 )</t>
  </si>
  <si>
    <t>ZDMT08T208L JC5040  (11416-Z5154)</t>
  </si>
  <si>
    <t>ZDMT100308L JC5040 (11416-Z6195)</t>
  </si>
  <si>
    <t>APKT11T308-PM YBM253</t>
  </si>
  <si>
    <t>APKT11T308-PM YBG202</t>
  </si>
  <si>
    <t>APKT11T304-PM YBG302 не в коробках c  б/у</t>
  </si>
  <si>
    <t>APKT11T308-PM YBG202  не в коробках  б/у</t>
  </si>
  <si>
    <t>APKT11T308-APM YBG202</t>
  </si>
  <si>
    <t>VCGT 110302 -SF-YNG151        VCGT 220-SF</t>
  </si>
  <si>
    <t>VBMT 160404-HR VBMT331-HR  YBC152 P05-P20</t>
  </si>
  <si>
    <t>VBMT 160404-HR VBMT331-HR  YBC252 P05-P20</t>
  </si>
  <si>
    <t>VBMT 160404-HR VBMT331-HR  YBC302 P05-P20</t>
  </si>
  <si>
    <t>ZRGD 04-MG YBG302</t>
  </si>
  <si>
    <t>ZRFD 0303-MG YBG302</t>
  </si>
  <si>
    <t>CNMM 120412-HDR YBC351</t>
  </si>
  <si>
    <t>CNMM 120412-HDR YBC251</t>
  </si>
  <si>
    <t xml:space="preserve">WNMG080408-DM YBC252 (P10-P35)                  </t>
  </si>
  <si>
    <t>CCMT 120408-HM-YBC252</t>
  </si>
  <si>
    <t xml:space="preserve">SEET 12T3 VP15TF </t>
  </si>
  <si>
    <t>SEET12T3-DR  YBM351</t>
  </si>
  <si>
    <t>SEET 120308 PER-PR YBG202</t>
  </si>
  <si>
    <t>SEET120308 PER-PM YBG302</t>
  </si>
  <si>
    <t>SPKN1203EDSKR YBC301</t>
  </si>
  <si>
    <t>TCMT16T304-HF YBC251</t>
  </si>
  <si>
    <t>RT22.01n-5 50gm YBG201</t>
  </si>
  <si>
    <t>TCMT16T304-51 DC9015</t>
  </si>
  <si>
    <t xml:space="preserve">                                                    WALTER</t>
  </si>
  <si>
    <t>P4840C-4R-E67-WXP45</t>
  </si>
  <si>
    <t xml:space="preserve">P4840C-6R-E67-WXP45             </t>
  </si>
  <si>
    <t xml:space="preserve">P4840C-6R-E67-WXP35           </t>
  </si>
  <si>
    <t>VCGT110304-PM2-WK1</t>
  </si>
  <si>
    <t xml:space="preserve">NTS-ER-16 1.50 ISO-WXP20                </t>
  </si>
  <si>
    <t xml:space="preserve">NTS-ER-16 1.75 ISO-WXP20       </t>
  </si>
  <si>
    <t xml:space="preserve">GX24-3E400N040-UF4-WSM33             </t>
  </si>
  <si>
    <t>CCGT120404-PF2 WK1</t>
  </si>
  <si>
    <t xml:space="preserve">CCGT 32.52 PF2 WK1 09T308 </t>
  </si>
  <si>
    <t>CCGT 120408 WK1 10</t>
  </si>
  <si>
    <t>Метчик машинный</t>
  </si>
  <si>
    <t>GUHRING</t>
  </si>
  <si>
    <t>M16x1.5 DIN 374  831 HSSCo</t>
  </si>
  <si>
    <t>DORMER</t>
  </si>
  <si>
    <t>МЕТЧИК М 8x1,25 МАШИННЫЙ DIN 371 HSS-E-PM  TIN ISO2/6HX  E390</t>
  </si>
  <si>
    <t xml:space="preserve">МЕТЧИК М 10x1,5 МАШИННЫЙ DIN 371 HSS-E-PM  TIN ISO2/6HX E201 </t>
  </si>
  <si>
    <t xml:space="preserve">МЕТЧИК М 20x1,5 МАШИННЫЙ DIN 374 HSCo SILVER SHARK -E405  TIN ISO2/6H </t>
  </si>
  <si>
    <t>METALLEKT</t>
  </si>
  <si>
    <t>МЕТЧИК М 6x1 МАШИННЫЙ  HSS/6H 2302</t>
  </si>
  <si>
    <t>МЕТЧИК М 8x1,25 МАШИННЫЙ  HSSCo/  6H 2305</t>
  </si>
  <si>
    <t>МЕТЧИК М 8x1,25 МАШИННЫЙ  HSSCo/  6HX 3034</t>
  </si>
  <si>
    <t>МЕТЧИК М 10x1,5 МАШИННЫЙ  HSSCo/  6HX 3034</t>
  </si>
  <si>
    <t>YMAWA</t>
  </si>
  <si>
    <t>МЕТЧИК М 1,6x0.35 МАШИННЫЙ DIN 371 HSS-E TIN ISO2/6H  9630  YMAWA</t>
  </si>
  <si>
    <t>МЕТЧИК М 2x0.40 МАШИННЫЙ DIN 371 HSS-E TIN ISO2/6H  9635  YMAWA</t>
  </si>
  <si>
    <t>МЕТЧИК М 2,5x0.45 МАШИННЫЙ DIN 371 HSS-E TIN ISO2/6H  9635  YMAWA</t>
  </si>
  <si>
    <t>3/8-C 9940X OX  16 UNC RH HS 16 НИТОК/ДЮЙМ</t>
  </si>
  <si>
    <t>1/4-18 NPT   PGLYGI 18Ниток/дюйм</t>
  </si>
  <si>
    <t>FANAR INOX</t>
  </si>
  <si>
    <t>МЕТЧИК М 2,5x0.45 МАШИННЫЙ DIN 371C R40 PM  HSS-E TIN ISO2/6H  9635  FANAR INOX</t>
  </si>
  <si>
    <t>МЕТЧИК М 6x1   МАШИННЫЙ DIN 371 R40 PM  HSS-E TIN ISO2/6H  9635  FANAR INOX TN</t>
  </si>
  <si>
    <t>МЕТЧИК М 10x1,5   МАШИННЫЙ DIN 371  PM  HSS-E TIN ISO2/6HX  9635  FANAR INOX TN</t>
  </si>
  <si>
    <t>BAERCOIL</t>
  </si>
  <si>
    <t xml:space="preserve">МЕТЧИК М 4x0,7 МАШИННЫЙ HSS-E TIN ISO2/6H </t>
  </si>
  <si>
    <t>NAREX</t>
  </si>
  <si>
    <t>МЕТЧИК М 2x0,4 МАШИННЫЙ DIN 371 HSS-E TIN ISO2/6H NAREX 1510</t>
  </si>
  <si>
    <t>МЕТЧИК М 2.5x0,45 МАШИННЫЙ DIN 371 HSS-E TIN ISO2/6H NAREX 1510</t>
  </si>
  <si>
    <t>МЕТЧИК М 3x0,5 МАШИННЫЙ DIN 371B  HSS-E TIN ISO2/6H NAREX 1660</t>
  </si>
  <si>
    <t>МЕТЧИК М 3x0,5 МАШИННЫЙ DIN 371 RSP40 HSS-E TIN ISO2/6H NAREX 2060</t>
  </si>
  <si>
    <t>МЕТЧИК М 3x0,5 МАШИННЫЙ DIN 371 RSP35 HSS-E TIN ISO2/6H NAREX 2260</t>
  </si>
  <si>
    <t>МЕТЧИК М 4x0,7 МАШИННЫЙ DIN 371B HSS-E TIN ISO2/6H NAREX 1510</t>
  </si>
  <si>
    <t>МЕТЧИК М 4x0,7 МАШИННЫЙ DIN 371B HSS-E TIN ISO2/6H NAREX 1660</t>
  </si>
  <si>
    <t>МЕТЧИК М 4x0,7 МАШИННЫЙ DIN 371 RSP40 HSS-E TIN ISO2/6H NAREX 2060</t>
  </si>
  <si>
    <t>МЕТЧИК М 4x0,7 МАШИННЫЙ DIN 371 RSP35 HSS-E TIN ISO2/6H NAREX 2210</t>
  </si>
  <si>
    <t>МЕТЧИК М 4x0,7 МАШИННЫЙ DIN 371 RSP35 HSS-E TIN ISO2/6H NAREX 2260</t>
  </si>
  <si>
    <t>МЕТЧИК М 5x0,8 МАШИННЫЙ DIN 371 HSS-E TIN ISO2/6H NAREX 1510</t>
  </si>
  <si>
    <t>МЕТЧИК М 5x0,8 МАШИННЫЙ DIN 371 HSS-E TIN ISO2/6H NAREX 1660</t>
  </si>
  <si>
    <t>МЕТЧИК М 5x0,8 МАШИННЫЙ DIN 371 HSS-E TIN ISO2/6H NAREX 2260</t>
  </si>
  <si>
    <t>МЕТЧИК М 6x1 МАШИННЫЙ DIN 371B HSS-E TIN ISO2/6H NAREX 1510</t>
  </si>
  <si>
    <t>МЕТЧИК М 6x1 МАШИННЫЙ DIN 371B HSS-E TIN ISO2/6H NAREX 1660</t>
  </si>
  <si>
    <t>МЕТЧИК М 6x1 МАШИННЫЙ DIN 371 RSP35 HSS-E TIN ISO2/6H NAREX 2260</t>
  </si>
  <si>
    <t>МЕТЧИК М 8x1,25 МАШИННЫЙ DIN 371B HSS-E TIN ISO2/6H NAREX 1510</t>
  </si>
  <si>
    <t>МЕТЧИК М 8x1,25 МАШИННЫЙ DIN 371B HSS-E TIN ISO2/6H NAREX 1660</t>
  </si>
  <si>
    <t>МЕТЧИК М 8x1,25 МАШИННЫЙ DIN 371B HSS-E TIN ISO2/6H NAREX 1870</t>
  </si>
  <si>
    <t>МЕТЧИК М 8x1,25 МАШИННЫЙ DIN 371 RSP35 HSS-E TIN ISO2/6H NAREX 2260</t>
  </si>
  <si>
    <t>МЕТЧИК М 10x1,5 МАШИННЫЙ DIN 371B HSS-E TIN ISO2/6H NAREX 1510</t>
  </si>
  <si>
    <t>МЕТЧИК М 10x1,5 МАШИННЫЙ DIN 371B HSS-E TIN ISO2/6H NAREX 1660</t>
  </si>
  <si>
    <t>МЕТЧИК М 10x1,5 МАШИННЫЙ DIN 371 RSP35 HSS-E TIN ISO2/6H NAREX 2260</t>
  </si>
  <si>
    <t>МЕТЧИК М 12x1,75 МАШИННЫЙ DIN 376B HSS-E TIN ISO2/6H NAREX 3660</t>
  </si>
  <si>
    <t>МЕТЧИК М 12x1,75 МАШИННЫЙ DIN 376 RSP35 HSS-E TIN ISO2/6H NAREX 4260</t>
  </si>
  <si>
    <t>МЕТЧИК М 14x2 МАШИННЫЙ DIN 376B HSS-E TIN ISO2/6H NAREX 3660</t>
  </si>
  <si>
    <t>МЕТЧИК М 14x2 МАШИННЫЙ DIN 376 RSP35 HSS-E TIN ISO2/6H NAREX 4260</t>
  </si>
  <si>
    <t>МЕТЧИК М 16x2 МАШИННЫЙ DIN 376 HSS-E TIN ISO2/6H NAREX 4260</t>
  </si>
  <si>
    <t>МЕТЧИК М 20x1,5 МАШИННЫЙ DIN 376 HSS-E TIN ISO2/6H NAREX 3010</t>
  </si>
  <si>
    <t>МЕТЧИК М 20x1,5 МАШИННЫЙ DIN 376B HSS-E TIN ISO2/6H NAREX 3660</t>
  </si>
  <si>
    <t>G 1/8 DIN 5156 B  RSP35 HSSE 4292</t>
  </si>
  <si>
    <t xml:space="preserve">                                                КЗТС</t>
  </si>
  <si>
    <t xml:space="preserve">PNUM130412 </t>
  </si>
  <si>
    <t>АО ПОБЕДИТ т5к10 H30- 10113-110408</t>
  </si>
  <si>
    <t>KNUX-190610R36 H30</t>
  </si>
  <si>
    <t>CNMM 120408-R4 TC40PT-P  Области применения (Р30-Р40; М20-М30)</t>
  </si>
  <si>
    <t xml:space="preserve">CCMT-060204 F3 TP20AM </t>
  </si>
  <si>
    <t>CNMM - 120408 ромбическая dвн=5мм со стружколомом ВК8</t>
  </si>
  <si>
    <t>SDCW1208</t>
  </si>
  <si>
    <t>SEGN 120308 ТС 40 РТ</t>
  </si>
  <si>
    <t>SEGN 120412 ТС 40 РТ</t>
  </si>
  <si>
    <t>SFGN-150410 ТС40 РТ</t>
  </si>
  <si>
    <t>PNUM 110408 H30</t>
  </si>
  <si>
    <t>PNMA 110408 P30 H30  (T5K10)</t>
  </si>
  <si>
    <t>PNMA 110408 Н10 (T15K6)</t>
  </si>
  <si>
    <t>PNUА 10113-110408 Н10 (Т15К6) КЗТС без стружколома</t>
  </si>
  <si>
    <t>PNMA 110408 H30</t>
  </si>
  <si>
    <t xml:space="preserve">PNEA 10153-110408 Т15К6 (Т5К10) Шлифованные </t>
  </si>
  <si>
    <t>PNUM 160612 ВК8</t>
  </si>
  <si>
    <t>PNMM 110408E-AR T140 Фирма АЛГ</t>
  </si>
  <si>
    <t xml:space="preserve">SNMM 120408 ВК8(В35) квадратная dвн=5мм (03124) со стружколомом    </t>
  </si>
  <si>
    <t>SNMM 120612 ВК8 Квадрат</t>
  </si>
  <si>
    <t xml:space="preserve">13124-150608 (DNMM-150608) T5K10 </t>
  </si>
  <si>
    <t>13124-150608 (DNMM-150608) ВК8</t>
  </si>
  <si>
    <t xml:space="preserve">13124-150608 (DNMM-150608) T15K6 (Н10) </t>
  </si>
  <si>
    <t xml:space="preserve">13124-150612 (DNMM-150612) T15K6 (Н10) </t>
  </si>
  <si>
    <t xml:space="preserve">TPGN 220412 (Н30) </t>
  </si>
  <si>
    <t>TNUM 01114-220412 Т5К10 Треугольник</t>
  </si>
  <si>
    <t>TNGN 160304 МС221</t>
  </si>
  <si>
    <t>TNMM 220412 ВК8</t>
  </si>
  <si>
    <t>TNMM 220408 ВК8</t>
  </si>
  <si>
    <t>TNMM 220408  Т5К10</t>
  </si>
  <si>
    <t>TNMM 160308  Т5К10</t>
  </si>
  <si>
    <t xml:space="preserve">TPNM 160308 Н30                             </t>
  </si>
  <si>
    <t>SNMG 120412 ВК8</t>
  </si>
  <si>
    <t>ФОРМА-14  Тип  - 2   14652 ВК8  "МКТС" Сверловая</t>
  </si>
  <si>
    <t>Тип-2 14612 ВК8</t>
  </si>
  <si>
    <t>Тип-2 14572 КК8</t>
  </si>
  <si>
    <t>01311-160308 ВК 25</t>
  </si>
  <si>
    <t>24210 Т15К6</t>
  </si>
  <si>
    <t>WCMX 050308 MC 22</t>
  </si>
  <si>
    <t>ВОК-71 03111-120408 (SNUN-120408)</t>
  </si>
  <si>
    <t>ВОК 60</t>
  </si>
  <si>
    <t>КНТ 16 (15х15) квадрат  D=6,35м</t>
  </si>
  <si>
    <t>PNMA 110408-(080408)</t>
  </si>
  <si>
    <t>CNMM-120412 TP20AT</t>
  </si>
  <si>
    <t>SNUM 03114-150412 ВК8  КИБ</t>
  </si>
  <si>
    <t>SNUM 03114-150412 H10</t>
  </si>
  <si>
    <t>CNUM 05114-120408 ВК8</t>
  </si>
  <si>
    <t>02114-100608 WNUM-100608 В35</t>
  </si>
  <si>
    <t xml:space="preserve">02114-120608 WNUM-120608 -Н10-Т15К6  </t>
  </si>
  <si>
    <t xml:space="preserve">02114-120612 WNUM-120612-В35- ВК8     </t>
  </si>
  <si>
    <t xml:space="preserve">                           Пластина тс напайная.</t>
  </si>
  <si>
    <t>Пластина напаиваемая 16370 Т5К10  для галтельных резцов</t>
  </si>
  <si>
    <t>Пластина напаиваемая ГР370R12РТ40  для галтельных резцов</t>
  </si>
  <si>
    <t>Пластина напаиваемая ГР390R16РК30 для галтельных резцов</t>
  </si>
  <si>
    <t>Пластина напаиваемая ГР390R16РТ40 для галтельных резцов</t>
  </si>
  <si>
    <t>16390  т5к10  для галтельных резцов</t>
  </si>
  <si>
    <t>02232 Т15К6 "КЗТС"</t>
  </si>
  <si>
    <t>02231 Т15К6 "КЗТС"</t>
  </si>
  <si>
    <t>02231 L,mm 14. B,mm 12. S,mm 4 Т15К6</t>
  </si>
  <si>
    <t>01371 вк8</t>
  </si>
  <si>
    <t>01451-ВК8</t>
  </si>
  <si>
    <t>01471-ВК8</t>
  </si>
  <si>
    <t>01271-ВК8</t>
  </si>
  <si>
    <t>01411-ТН20</t>
  </si>
  <si>
    <t>Резьбофреза TMC Walter Titex Xtreme Plus</t>
  </si>
  <si>
    <t>R1432TXL M16-1</t>
  </si>
  <si>
    <t xml:space="preserve">                    Твердосплавная концевая фреза CoroMill® Plura для резьбофрезерования</t>
  </si>
  <si>
    <t xml:space="preserve">R216.42-02030-EC20G 1700 сферическая </t>
  </si>
  <si>
    <t>R217.16-120150AC27H 1620 P1.5  INTM\MF</t>
  </si>
  <si>
    <t>TaeguTec  SBE 2020S</t>
  </si>
  <si>
    <t>2-зубая сферическая укороченная фреза 2020-6UF10N 2x6x3x50</t>
  </si>
  <si>
    <t xml:space="preserve">                                        Резьбовые фрезы J105 ::Резьбофрезы:: Dormer</t>
  </si>
  <si>
    <t>J105 13.6x2.0 K10\30F LHB</t>
  </si>
  <si>
    <t>Dormer</t>
  </si>
  <si>
    <t>Corner radius end millHM TiSiN DORMER MY RDd52/17J01103504</t>
  </si>
  <si>
    <t xml:space="preserve">  787051000KMX  10.0 9.70  32.0 22.00 72.0 0.5 D 10.0 z 4 6192952</t>
  </si>
  <si>
    <t>Фрезы GM-4E-ZCC-CT с твердостью до HRC50</t>
  </si>
  <si>
    <t>GM-4E-D10.0 ZCC-CT</t>
  </si>
  <si>
    <t>GM-4E-D12.0 ZCC-CT</t>
  </si>
  <si>
    <t>LONG EMB           D01416006</t>
  </si>
  <si>
    <t>EMB14160 LONG 16x16x32x92</t>
  </si>
  <si>
    <t xml:space="preserve"> Фрезы coromill 316 твердосплавная головка для снятия фаски фрезерование</t>
  </si>
  <si>
    <t>Головка фрезерн.316-16CM210-16045G 1030</t>
  </si>
  <si>
    <t xml:space="preserve">                               Wodex 15808400</t>
  </si>
  <si>
    <t>Wodex 20-42/60C20CF110</t>
  </si>
  <si>
    <t>Solid carbide tools EAC</t>
  </si>
  <si>
    <t>WL406100340        SF.UN.L406.1000.L.Z4.F0010A.HA</t>
  </si>
  <si>
    <t>W0448100841      HPC-TF.UN.0448.1000.L.Z4.R0150.HB</t>
  </si>
  <si>
    <t xml:space="preserve">          Фреза концевая к/х Short:</t>
  </si>
  <si>
    <t>E2776180 HSSCo8                  18*32*117 4z КМ 2</t>
  </si>
  <si>
    <t>E2776250 6z HSSCo8             3*453147  КМ 3</t>
  </si>
  <si>
    <t>E2776500 HSSCo8                 50*75*233 8z  КМ 5</t>
  </si>
  <si>
    <t>X-POWER Сферическая</t>
  </si>
  <si>
    <t>EM813120 2F Ball 12(R6)x12x22x110 X-POWER Сферическая</t>
  </si>
  <si>
    <t xml:space="preserve">            Фреза тв.сплавная шпоночная радиальная Short:</t>
  </si>
  <si>
    <t>ECC160A32-2C16 IC800 ISKAR</t>
  </si>
  <si>
    <t>12(R6)*12*22*110 Long</t>
  </si>
  <si>
    <t xml:space="preserve">                     Фрезы концевые цельнотвердосплавные с цилиндрическим хвостовиком сплав HF AITiN (TiAIN).</t>
  </si>
  <si>
    <t xml:space="preserve"> ФКЦ 4135 10.0х22х72 ТИЗ</t>
  </si>
  <si>
    <t xml:space="preserve"> ФКЦ 4135 12.0х26х83</t>
  </si>
  <si>
    <t>№1- 6шт.</t>
  </si>
  <si>
    <t>№2-1шт.</t>
  </si>
  <si>
    <t>№3-шт.</t>
  </si>
  <si>
    <t>№4-2шт.</t>
  </si>
  <si>
    <t>№2-2шт.</t>
  </si>
  <si>
    <t xml:space="preserve">                 Приспособление д/безалмазной правки кругов:  </t>
  </si>
  <si>
    <t>ДО 40</t>
  </si>
  <si>
    <t>ДО-75</t>
  </si>
  <si>
    <t>Патроны токарные 3-х кулачковые самоцентрирующие спирально-реечные с ручным приводом</t>
  </si>
  <si>
    <t>Патрон токарный шаг 9,  250мм, 3-х кулач., 7100-0035П "GRIFF"полная комплектация</t>
  </si>
  <si>
    <t>Патрон токарный 250мм, 3-х кулач., 7100-0009П "GRIFF" нет ключа и обратных кулачков.</t>
  </si>
  <si>
    <t>Патрон токарный 3-х кулачковый  шаг 9, 250 HORTZ PRO 250/2675 (09)  нет ключа и обратных кулачков.</t>
  </si>
  <si>
    <t xml:space="preserve">                                Фреза червячная зацеплением  Новикова</t>
  </si>
  <si>
    <t>Фрезы червячные мелко модульные для цилинрических зубчатых колес
с эвольвентным профилем ГОСТ10331-81</t>
  </si>
  <si>
    <t>Фреза червячная М0,20 20˚гр кл. А &lt; 0*22 Р6М5  4467</t>
  </si>
  <si>
    <t xml:space="preserve">Фреза червячная М0,25 20˚гр кл. В &lt; 0*36* </t>
  </si>
  <si>
    <t>Фреза червячная М0,30  20˚гр кл. А &lt; 0*43 Р6М5</t>
  </si>
  <si>
    <t>Фреза червячная М0,30  20˚гр кл. А &lt; 0*33   Р6М5 -4477</t>
  </si>
  <si>
    <t>Фреза червячная М 0,40 АА 20гр. 2510-4484 0гр.44мин. Р18 (32 х 16 х 13мм с ш/п )</t>
  </si>
  <si>
    <t>Фреза червячная  М 0,50 В 20 гр.  ВК8    &lt;0*53мин. ( 34 х 16 х 13мм без ш/п)</t>
  </si>
  <si>
    <t>Фреза червячная М0,50 20˚гр кл. В &lt; 1*14 Р18</t>
  </si>
  <si>
    <t xml:space="preserve">Фреза червячная М0,50 20˚гр кл. В &lt; 0*57 Р18  </t>
  </si>
  <si>
    <t>Фреза червячная М0,50 20˚гр кл. В &lt; 0*56 Р6М5 4487</t>
  </si>
  <si>
    <t>Фреза червячная М0,50 20˚гр кл. В &lt; 0*53 ВК8 4488</t>
  </si>
  <si>
    <t>Фреза червячная М0,50 20˚гр кл. В &lt; 0*28-2510-4462 Р18</t>
  </si>
  <si>
    <t xml:space="preserve">Фреза червячная М0,6  20˚гр кл. В &lt; 1*08 Р6М5         2510-4462 </t>
  </si>
  <si>
    <t>Фреза червячная М0,6  20˚гр кл. В &lt; 1*04 ВК8         2510-4463</t>
  </si>
  <si>
    <t>Фреза червячная М0,9  20˚гр кл. А &lt; 1*45-2510-4501 Р6М5</t>
  </si>
  <si>
    <t>https://www.rinscom.com</t>
  </si>
  <si>
    <t>ФРЕЗЫ зубонарезные ЧЕРВЯЧНЫЕ ГОСТ 9324-80</t>
  </si>
  <si>
    <t>Фреза червячная М1,0 &lt;30˚ кл. В  2520-0661  с заточкой. б\у</t>
  </si>
  <si>
    <t>Фреза червячная М1,0 &lt;20˚ кл. В &lt;0*59 мин Р18 Фрезер   63mm</t>
  </si>
  <si>
    <t>Фреза червячная М1,0 &lt;20˚ кл. В-1*14 мин Р6М5К5   0864  -2510-4117</t>
  </si>
  <si>
    <t>Фреза червячная М1,25 20гр кл В 1&lt;14 0864 Р6М5К5</t>
  </si>
  <si>
    <t>Фреза червячная М1,5 20˚ кл. А-1*29, 63х50х27 Р18 -4134</t>
  </si>
  <si>
    <t>Фреза червячная М1,5 20˚ кл. В-1*29, 63х50х27 HSS -4134</t>
  </si>
  <si>
    <t>Фреза червячная М1,5 20˚ кл. А-1*28, 63х50х27 Р6М5К5-4134 КИБ</t>
  </si>
  <si>
    <t>Фреза червячная М1,5 20˚ кл. В-1*30, 63х50х27 Р6М5-4134</t>
  </si>
  <si>
    <t>Фреза червячная М1,5 30˚ кл. В 63х50х27 -4134</t>
  </si>
  <si>
    <t>Фреза червячная М2,0 20˚ кл. А-1*48-63х50х27-2510-4143 Р18 сколы</t>
  </si>
  <si>
    <t>Фреза червячная М2,25 кл. А Р18 (Фрезер)</t>
  </si>
  <si>
    <t>Фреза червячная М2,25 клА &lt;20-2510-4147 Р18</t>
  </si>
  <si>
    <t>Фреза червячная М2,25 клВ &lt;20-2510-4147   2гр.24мин левая</t>
  </si>
  <si>
    <t>Фреза червячная М2,25 клС &lt;20-2510-4147 Р18  2гр.2мин левая</t>
  </si>
  <si>
    <t>Фреза червячная М2,5 20гр А Р9К10 (Миз) 80mm</t>
  </si>
  <si>
    <t>Фреза червячная М2,5 20гр В Р6К5  60mm</t>
  </si>
  <si>
    <t>Фреза червячная М2,5 20гр С Р18(Фрезер) 60mm</t>
  </si>
  <si>
    <t>Фреза червячная М3 20гр В&lt;2*08  HSS (СССР)</t>
  </si>
  <si>
    <t>Фреза червячная М3 20гр А Р6М5К5(СССР)</t>
  </si>
  <si>
    <t>Фреза червячная М3 20гр А Р6М5К5 (ТИЗ)</t>
  </si>
  <si>
    <t>Фреза червячная М3,5 20гр А (ТИЗ) 2*32 Р18</t>
  </si>
  <si>
    <t>Фреза червячная М3,5 20гр А (ТИЗ) 2*32 Р6М5</t>
  </si>
  <si>
    <t>Фреза червячная М3,5     &lt;   20˚   кл. В 2*30 МИЗ- 63х50х27  2520-4169</t>
  </si>
  <si>
    <t>Фреза червячная М3,5     &lt;   20˚   кл. В Р6М5К5 2*52 МИЗ 2520-4170  ( d=90 посадка 32  L=80  )</t>
  </si>
  <si>
    <t>Фреза червячная М3,5     &lt;   20˚   кл. А Р18 2*52 ТИЗ КИБ  2520-4170  ( d=90 посадка 32  L=80  ) 4399</t>
  </si>
  <si>
    <t>Фреза червячная М3,5     &lt;   20˚   кл. А Р6М5  2*52 ТИЗ КИБ  2520-4170  ( d=90 посадка 32  L=80  ) 4399</t>
  </si>
  <si>
    <t>Фреза червячная модульная М3,75 &lt;20  кл. В 2*44 Р6М5  5199 ТИЗ  ( d=90 посадка 32  L=80  )</t>
  </si>
  <si>
    <t>Фреза червячная модульная М3,75 &lt;20  кл. А 2*43 Р6АМ5  5299 ТИЗ КИБ ( d=90 посадка 32  L=80  )</t>
  </si>
  <si>
    <t>Фреза червячная модульная М3,75 &lt;20  кл. В 2*43 Р6АМ5  6299 ТИЗ КИБ ( d=90 посадка 32  L=80  )</t>
  </si>
  <si>
    <t>Фреза червячная модульная М4,25кл. В 2*47 &lt;20    Р6М5К5 2510-4183  ФРЕЗЕР  ( d=90 посадка 32  L=90  )</t>
  </si>
  <si>
    <t>Фреза червячная модульная М4,25кл. В 3*06   &lt;20    Р6М5Ф3 2510-4183  МИЗ КИБ   ( d=90 посадка 32  L=90  )</t>
  </si>
  <si>
    <t>Фреза червячная модульная М4,5 &lt;20 HSS кл. A  2*58   2510-4187 ( d=90 посадка 32  L=90  )</t>
  </si>
  <si>
    <t>Фреза червячная модульная М4,5 &lt;20 Р6М5 кл. A  2*58   2510-4187 ( d=90 посадка 32  L=90  ) ФРЕЗЕР</t>
  </si>
  <si>
    <t>Фреза червячная модульная М4,5 &lt;20 Р6М5К5 кл. В  2*58   2510-4187 ( d=90 посадка 32  L=90  ) ФРЕЗЕР</t>
  </si>
  <si>
    <t>Фреза червячная модульная М6,5 &lt;20 2510-4205 Р18   ТИЗ 3*31 5424 ( d=118 посадка 40  L=118  )</t>
  </si>
  <si>
    <t>Фреза червячная модульная М6,5 &lt;20 2510-4205 Р6М5   ФРЕЗЕР КИБ  3*42  ( d=118 посадка 40  L=118  )</t>
  </si>
  <si>
    <t>???</t>
  </si>
  <si>
    <t>Фреза червячная модульная М7,0 &lt;20гр.кл.В  Р18  3*50 ФРЕЗЕР 2510-4209 ( d=118 L=125 посадка 40 )</t>
  </si>
  <si>
    <t>Фреза червячная модульная М7,0 &lt;20гр.кл.В  Р6М5  4*03 ФРЕЗЕР КИБ 2510-4209 ( d=118 L=125 посадка 40 )</t>
  </si>
  <si>
    <t>Фреза червячная Фрезер    М8    Р18 СССР    кл.С 20гр 3гр. 40мин.  6323   вставные ножи 140х130х40</t>
  </si>
  <si>
    <t>Фреза червячная модульная  М 11    20гр. 4*.52.  Р6М5 кл.В 150х50x140</t>
  </si>
  <si>
    <t>Фрезы для шлицевых эвольвентных валов ГОСТ 6637</t>
  </si>
  <si>
    <t xml:space="preserve"> Фрезы червячные для шлицевых валов с прямобочным профилем  ГОСТ 8027-86</t>
  </si>
  <si>
    <t>6х21х25 2520-0736, Р6М5К5 &lt;3*30 МИЗ КИБ 2520-0222</t>
  </si>
  <si>
    <t>6х26х30 2520-0701  &lt; 4*12 2520-0012 HSS</t>
  </si>
  <si>
    <t>6х26х30 2520-0701  &lt; 4*12 2520-0012 Р18 МИЗ КИБ  27х70х63</t>
  </si>
  <si>
    <t>6х28х32 2520-0703</t>
  </si>
  <si>
    <t>6х26х32 2520-0742 Р6М5К5 &lt;3*59  МИЗ КИБ 3323 27х80х63</t>
  </si>
  <si>
    <t>6х28х34 2520-0743 &lt;4*13 Р6М5К5  МИЗ КИБ  27х70х63</t>
  </si>
  <si>
    <t>8х32х36 2520-0706 &lt;0*000 Р6М5К5  МИЗ КИБ  27х70х63</t>
  </si>
  <si>
    <t>8х32х38 Р6М5(3693) 3*38 S2- 2520-0745 КИБ</t>
  </si>
  <si>
    <t>8х32х38 Р6М5(3693) 3*35 S2- 2520-0746 КИБ</t>
  </si>
  <si>
    <t>8х36х42 S2Л 3°30' Р6М5К5 КИБ</t>
  </si>
  <si>
    <t>8х42х48 3*09-2520-0749, 2520-0751 КИБ</t>
  </si>
  <si>
    <t>8х42х48 2520-0749 Р6М5К5 &lt;4*3751 СИЗ 2520-0282 32х90х70</t>
  </si>
  <si>
    <t>8х42х48 2520-0749 Р6М5К5 &lt;4*3751 МИЗ 2520-0282 32х90х70</t>
  </si>
  <si>
    <t>8х42х48 2520-0749 Р12   &lt;4*3751 СИЗ 2520-0282 32х90х71</t>
  </si>
  <si>
    <t>8х42х48 Р6М5, 4 градуса, 2520-0282 S2X, Т3751</t>
  </si>
  <si>
    <t>8х46х54 2520-0752 КИБ</t>
  </si>
  <si>
    <t>8х52х56</t>
  </si>
  <si>
    <t xml:space="preserve">8х52х58 2520-0714 </t>
  </si>
  <si>
    <t>8х56х58 2520-0716</t>
  </si>
  <si>
    <t>8х56х62 2520-0716, 2520-0717 Р6М5</t>
  </si>
  <si>
    <t>8Х56Х65 Р6М5К5 Фреза червячная для шлицевых валов с прям. профилем 65 х 52,6 х 10 (Д 8х56х65), n=10, 4'33", Т 3145 (И8-111), Р6М5</t>
  </si>
  <si>
    <t>8х62х68  B 5*02    2520-0718  Р6М5 &lt; 5*02    МИЗ КИБ 3771 100х90х40 Тип 1</t>
  </si>
  <si>
    <t>10х42х52 2520-0781</t>
  </si>
  <si>
    <t>10х62х72 Р6М5К5</t>
  </si>
  <si>
    <t>10х72х82-4*26(4159) 2520-0761 КИБ</t>
  </si>
  <si>
    <t>10х82х92-4*26(4159) 2520-0761 КИБ</t>
  </si>
  <si>
    <t>Фрезы червячные для нарезания зубьев звездочек Гост 15127-83</t>
  </si>
  <si>
    <t>Фреза червячная для з/з t=6,35 D=3,3 2523-0031</t>
  </si>
  <si>
    <t>Фреза червячная для з/з t=8 D=5 2523-0031</t>
  </si>
  <si>
    <t>Фреза червячная для з/з t=9,525 D=5 2523-0033</t>
  </si>
  <si>
    <t>Фреза червячная для з/з t=9,525 D=5,08 2523-0034</t>
  </si>
  <si>
    <t>Фреза червячная для з/з t=12,7 D=7,75 2523-0037</t>
  </si>
  <si>
    <t>0+1</t>
  </si>
  <si>
    <t>Фреза червячная для з/з t=12,7 D=8,51 2523-0038</t>
  </si>
  <si>
    <t>Фреза червячная для з/з t=15,875 D=10,16 2523-0039</t>
  </si>
  <si>
    <t>Фреза червячная для з/з t=19,05 D=12,07 2523-0042</t>
  </si>
  <si>
    <t>Фреза червячная для з/з t=19,05 D=11,91 2523-0041</t>
  </si>
  <si>
    <t>Фреза червячная для з/з t=25,4 D=15,88 2523-0043</t>
  </si>
  <si>
    <t>Фреза червячная для з/з t=31,75 D=19,05 2523-0044</t>
  </si>
  <si>
    <t>0+2</t>
  </si>
  <si>
    <t>Фреза червячная для з/з t=44,45 D=25,4 2523-0047</t>
  </si>
  <si>
    <t>Фреза червячная для з/з t=50,8 D=29,21 2523-0051</t>
  </si>
  <si>
    <t>Фреза червячная для з/з t=63,5 D=39,68 2523-0052</t>
  </si>
  <si>
    <t>Фрезы червячные для шлицевых валов</t>
  </si>
  <si>
    <t>33х23х6 Т2069 5*91</t>
  </si>
  <si>
    <t>34х28х7-6-5*22Т1066</t>
  </si>
  <si>
    <t>Фреза дисковая пазовая затылованная</t>
  </si>
  <si>
    <t>63х5</t>
  </si>
  <si>
    <t>80х12х27Р6М5 -18зуб.</t>
  </si>
  <si>
    <t>100х16</t>
  </si>
  <si>
    <t>ФРЕЗА пазовая цилиндрическая насадная ГОСТ 29092-91Сестрорецк,СССР</t>
  </si>
  <si>
    <t>ФРЕЗА пазовая цилиндрическая 50Х80Х22 z=12 Р6М5 , насадная ГОСТ 29092-91Сестрорецк,СССР</t>
  </si>
  <si>
    <t>63х6</t>
  </si>
  <si>
    <t>63х10</t>
  </si>
  <si>
    <t>80х8</t>
  </si>
  <si>
    <t>80х10</t>
  </si>
  <si>
    <t>80х12</t>
  </si>
  <si>
    <t>80х14</t>
  </si>
  <si>
    <t>Фреза дисковая трёхсторонняя с разнонаправленным зубом</t>
  </si>
  <si>
    <t>80х16 с разнонапр. зубом14 зуб.</t>
  </si>
  <si>
    <t>Фреза насадная 100х90х32 Р12 цилиндр артикул 3670009</t>
  </si>
  <si>
    <t>Фреза фасонная. Вогн</t>
  </si>
  <si>
    <t>100R8- КИБ Р6М5</t>
  </si>
  <si>
    <t>ФРЕЗЫ отрезные</t>
  </si>
  <si>
    <t>ф63х1,2 тип 3</t>
  </si>
  <si>
    <t>ф63х2,5 тип 2</t>
  </si>
  <si>
    <t>ф63х3,0 тип 2</t>
  </si>
  <si>
    <t>ф80х2,0 тип 2</t>
  </si>
  <si>
    <t>ф80х2,0 тип 3</t>
  </si>
  <si>
    <t>ф80х3,0 тип 2</t>
  </si>
  <si>
    <t>ф100х1,0 тип 2</t>
  </si>
  <si>
    <t>ф100х3,0 тип 2</t>
  </si>
  <si>
    <t>ф100х4,0 тип 2 / 40зуб.</t>
  </si>
  <si>
    <t>ф125х2,5 тип 2/ 48зуб</t>
  </si>
  <si>
    <t>ф125х3,0 тип 2/ 48зуб</t>
  </si>
  <si>
    <t>ф125х4,0 тип 2/ 48зуб</t>
  </si>
  <si>
    <t>ф 160х1,6 тип 2</t>
  </si>
  <si>
    <t>ф160х2,0 тип 3     40 зуб.</t>
  </si>
  <si>
    <t xml:space="preserve">ф160х2,5 тип 2 </t>
  </si>
  <si>
    <t>ф160х3,0 тип 3</t>
  </si>
  <si>
    <t>ф160х3,0 тип 2</t>
  </si>
  <si>
    <t>ф160х3,5 тип 2 ржавая</t>
  </si>
  <si>
    <t>ф160х4,0 тип 2</t>
  </si>
  <si>
    <t>ф160х4,0 тип 2 ржавая</t>
  </si>
  <si>
    <t>ф160х3,5 тип 3</t>
  </si>
  <si>
    <t>ф200х5,0 тип 2</t>
  </si>
  <si>
    <t>ФРЕЗЫ прорезные</t>
  </si>
  <si>
    <t>ф40х1,2 тип 2</t>
  </si>
  <si>
    <t>ф50х1,0 тип 1</t>
  </si>
  <si>
    <t>ф50х0,4 тип 1</t>
  </si>
  <si>
    <t>ф50х0,5 тип 1</t>
  </si>
  <si>
    <t>ф50х1,0 тип 2</t>
  </si>
  <si>
    <t>ф50х2,5 тип 1</t>
  </si>
  <si>
    <t>ф63х2,5 тип 1</t>
  </si>
  <si>
    <t>ф63х2,0 тип 2</t>
  </si>
  <si>
    <t>ф63х1,6 тип 2</t>
  </si>
  <si>
    <t>ф63х0,8 тип 2</t>
  </si>
  <si>
    <t>ф63х1,2 тип 1</t>
  </si>
  <si>
    <t>ф63х1,2 тип 2</t>
  </si>
  <si>
    <t>ф63х0,5 тип 1</t>
  </si>
  <si>
    <t>ф63х1,0 тип 1</t>
  </si>
  <si>
    <t>ф80х2,5 тип 2</t>
  </si>
  <si>
    <t>ф80х2,0 тип 1</t>
  </si>
  <si>
    <t>ф80х1,0 тип 2</t>
  </si>
  <si>
    <t>ф80х1,2 тип 1</t>
  </si>
  <si>
    <t>ф80х1,0 тип 1</t>
  </si>
  <si>
    <t>ф80х1,2 тип 3</t>
  </si>
  <si>
    <t>ф100х2,5 тип 2</t>
  </si>
  <si>
    <t>ф100х4,0 тип 2</t>
  </si>
  <si>
    <t>ф125х2,0 тип 2</t>
  </si>
  <si>
    <t>ф125х3,0 тип 2</t>
  </si>
  <si>
    <t>ф125х3,5 тип 1</t>
  </si>
  <si>
    <t>ф125х3,0 тип 2\48 зуб.</t>
  </si>
  <si>
    <t>ф160х2,5 тип 3</t>
  </si>
  <si>
    <t>ЗЕНКЕР к/х</t>
  </si>
  <si>
    <t>ФРЕЗЫ ЦИЛИНДРИЧЕСКИЕ  ГОСТ 29092-91</t>
  </si>
  <si>
    <t>ФРЕЗА ЦИЛИНДРИЧЕСКАЯ: Ф 50 х 80 х 22 насадная Р6М5  Z 12 ГОСТ 29092-91</t>
  </si>
  <si>
    <t>ЗЕНКЕР к/х 21 Р9 3 зуб.</t>
  </si>
  <si>
    <t>ЗЕНКЕР к/х 22 Р6М5 3зуб</t>
  </si>
  <si>
    <t>ЗЕНКЕР к/х 23 Р6М5 3 зуб</t>
  </si>
  <si>
    <t xml:space="preserve">                                  Центр вращения</t>
  </si>
  <si>
    <t>Центр вращения №5 усиленный» (ГОСТ 8742-75)</t>
  </si>
  <si>
    <t>Долбяк дисковый, чашечный   прямозубый (ГОСТ 9323)</t>
  </si>
  <si>
    <t>Долбяк  дисковый  М1,5Х100Х44,45 Z=68, 20 град. кл А -Р18-МИЗ</t>
  </si>
  <si>
    <t>Долбяк чашечный М1,5  Z=50Х75, 20 град. кл В -Р18-СИЗ</t>
  </si>
  <si>
    <t>Долбяк дисковый М1,5  Z=68Х100, 20 град. кл В -Р6М5К5 -СИЗ</t>
  </si>
  <si>
    <t>Долбяк  дисковый  М1,75 Z=58х100, 20 град. кл В,  Р18   (ГОСТ 9323)</t>
  </si>
  <si>
    <t>Долбяк чашечный М2,0 z=25,Х50 20 град. кл А, Р18- 2536-0107</t>
  </si>
  <si>
    <t>Долбяк  дисковый  М2,0 Z=38Х75 ,20град. кл А Р6М5К СИЗ</t>
  </si>
  <si>
    <t>Долбяк чашечный М2,0 Z=38Х75 ,20град. кл А Р18  МИЗ</t>
  </si>
  <si>
    <t>Долбяк чашечный М2,5 z=40Х100 20 градусов Кл А Р18 МИЗ 2536-0162</t>
  </si>
  <si>
    <t>Долбяк дисковый М2,5 Z=30, 20 град. кл А-Р6М5 СИЗ (2530-0168)</t>
  </si>
  <si>
    <t>Долбяк дисковый М2,5 Z=30 20 градусов Кл А Р6М5 СИЗ 2530-0168</t>
  </si>
  <si>
    <t>Долбяк дисковый М2,75 Z=28, 20 град. кл В-Р6М5 СИЗ -80х31.75мм.(2530-0171)</t>
  </si>
  <si>
    <t>Долбяк чашечный М2,75 z=28х75, 20 град. кл А, HSS - СИЗ КИБ</t>
  </si>
  <si>
    <t>Долбяк дисковый М3,0 z=17х50, 20 град. кл А, 2530-0137 МИЗ КИБ</t>
  </si>
  <si>
    <t>Долбяк дисковый М3,0 z=34х100, 20 град. кл А, 2530-0213 МИЗ КИБ</t>
  </si>
  <si>
    <t>Долбяк чашечный М3,25 z=24х50, 20 град. кл А,Р18- 2536-0139 МИЗ КИБ</t>
  </si>
  <si>
    <t xml:space="preserve">Долбяк чашечный М3,5 z=14х50, 20 град. кл B Р18 СИЗ </t>
  </si>
  <si>
    <t xml:space="preserve">Долбяк дисковый М4 z=19х75, 20 град. кл В, Р6М5  СИЗ </t>
  </si>
  <si>
    <t xml:space="preserve">Долбяк дисковый М4,5 z=17х75, 20 град. кл В, Р6М5  СИЗ </t>
  </si>
  <si>
    <t xml:space="preserve">Долбяк дисковый М4,5 z=22х100, 20 град. кл В, 2536-0138 СИЗ </t>
  </si>
  <si>
    <t>Долбяк дисковый М5,0 z=20x100 20гр. Кл.А Р6АМ5 МИЗ КИБ (2530-0228)</t>
  </si>
  <si>
    <t>Долбяк дисковый М5,0 z=20x100 20гр. Кл.А Р6М5 МИЗ КИБ (2530-0228)</t>
  </si>
  <si>
    <t>Долбяк  дисковый  М6,0 z=17x100 20гр. Кл.В Р6АМ5 СИЗ КИБ (2530-0233)</t>
  </si>
  <si>
    <t>Долбяк  дисковый  М6,0 z=17x100 20гр. Кл.А Р6АМ5К5 МИЗ КИБ (2530-0233)</t>
  </si>
  <si>
    <t>Долбяк  дисковый  М6,0 z=17x100 20гр. Кл.А Р12 СИЗ КИБ (2530-0233)</t>
  </si>
  <si>
    <t>Долбяк  дисковый  М8,0 z=16x150 20гр. Кл.А Р6АМ5К5 МИЗ КИБ (2530-0275) №17551</t>
  </si>
  <si>
    <t>Плашка метрическая 42 ХВГС ТИЗ</t>
  </si>
  <si>
    <t xml:space="preserve">Плашка метрическая 24 9ХС левая. </t>
  </si>
  <si>
    <t xml:space="preserve">                        Метчики мнтрические машинно ручные </t>
  </si>
  <si>
    <t>Метчики метрические машинно ручной М24 Р6М5 Россинструмент (1819-1821)</t>
  </si>
  <si>
    <t>1к-т</t>
  </si>
  <si>
    <t>Метчики метрические машинно ручной М27 ТИЗ Р6М5 (1889) Н2</t>
  </si>
  <si>
    <t>Метчики метрические машинно ручной М27 ТИЗ Р6АМ5 (1887) Н2</t>
  </si>
  <si>
    <t>Метчики метрические машинно ручной М27 ТИЗ Р6М5 (1891) Н2</t>
  </si>
  <si>
    <t>Метчики метрические машинно ручной М33Х3 Сквозной  ТИЗ Р6М5</t>
  </si>
  <si>
    <t xml:space="preserve">                                Метчик гаечный:</t>
  </si>
  <si>
    <t>Метчики метрические 18 4шт Н3 (СССР)</t>
  </si>
  <si>
    <t>Метчики метрические 18*2  Н3 (СССР)</t>
  </si>
  <si>
    <t>Метчики метрические 20*1,5 Н1 (МТЗ)</t>
  </si>
  <si>
    <t xml:space="preserve">Метчики метрические 20*1,5 Н1 (фрезер Р6М5) </t>
  </si>
  <si>
    <t xml:space="preserve">                           Сегменты к пилам Геллера</t>
  </si>
  <si>
    <t>Сегменты к пилам Геллера 610х4 МИЗ</t>
  </si>
  <si>
    <t>Сегменты к пилам Геллера 630х4 МИЗ</t>
  </si>
  <si>
    <t>Сегменты к пилам Геллера 710х2 МИЗ</t>
  </si>
  <si>
    <t>Сегменты к пилам Геллера 710х4 МИЗ</t>
  </si>
  <si>
    <t>Сегменты к пилам Геллера 710х6 МИЗ</t>
  </si>
  <si>
    <t>Сверло с цилиндрическим хвостовиком</t>
  </si>
  <si>
    <t xml:space="preserve">Сверло с цилиндрическим хвостовиком D18 Р6М5 ТИЗ </t>
  </si>
  <si>
    <t>Сверла с механическим крепление подачей СОЖ D34 ч. 424 с пластиной WCMX 06Т308 CU 45</t>
  </si>
  <si>
    <t>Сверла с механическим крепление подачей СОЖ D34 ч.136-36-32-46СБ с ПТСС 880-06 0406H-C-GR</t>
  </si>
  <si>
    <t>Сверла с механическим крепление подачей СОЖ D36 ч.136-36-32-46СБ с ПТСС 880-06 0406H-C-GR</t>
  </si>
  <si>
    <t xml:space="preserve">                                    Сверло центровочное</t>
  </si>
  <si>
    <t>Сверло центровочное D 6.3- 10х50</t>
  </si>
  <si>
    <t xml:space="preserve">                                 Фреза шпоночная с целиндрическим хвостовиком</t>
  </si>
  <si>
    <t>Фреза шпоночная с целиндрическим хвостовиком D12х12</t>
  </si>
  <si>
    <t>Фреза шпоночная с целиндрическим хвостовиком D16х20</t>
  </si>
  <si>
    <t>Фреза шпоночная с целиндрическим хвостовиком D20х20</t>
  </si>
  <si>
    <t>Фреза шпоночная с целиндрическим хвостовиком D22х20</t>
  </si>
  <si>
    <t>Фреза шпоночная с коническим хвостовиком</t>
  </si>
  <si>
    <t>Фреза шпоночная  20 р\ч60</t>
  </si>
  <si>
    <t>Фреза шпоночная  30 р\ч120</t>
  </si>
  <si>
    <t>Фреза шпоночная  36 р\ч80  (конус 5)</t>
  </si>
  <si>
    <t>Фреза шпоночная  40 р\ч    (конус 5)</t>
  </si>
  <si>
    <t xml:space="preserve">                               Фреза концевая с цилиндрически хвостовиком ТИЗ</t>
  </si>
  <si>
    <t>Фреза концевая ф16 4z(РИТ) Р6М5</t>
  </si>
  <si>
    <t xml:space="preserve">                               Фреза концевая с коническим хвостовиком ТИЗ</t>
  </si>
  <si>
    <t xml:space="preserve">Фреза концевая ф14 р/ч45 3z </t>
  </si>
  <si>
    <t>Фреза концевая ф14 3z(150/70) Р6М5</t>
  </si>
  <si>
    <t>Фреза концевая ф14 4z(150/70) Р6М6</t>
  </si>
  <si>
    <t xml:space="preserve">Фреза концевая ф16 р/ч45 3z </t>
  </si>
  <si>
    <t xml:space="preserve">Фреза концевая ф16  5z </t>
  </si>
  <si>
    <t>Фреза концевая ф20 3z Р6М5</t>
  </si>
  <si>
    <t>Фреза концевая ф20 3z Р6М5К5(153/45)</t>
  </si>
  <si>
    <t>Фреза концевая ф20 3z Р6М5К5 (168/60)</t>
  </si>
  <si>
    <t>Фреза концевая ф20 5z Р6М5 (168/60)</t>
  </si>
  <si>
    <t xml:space="preserve">Фреза концевая ф20 4z  ВК8 </t>
  </si>
  <si>
    <t>Фреза концевая ф28 3z Р6М5</t>
  </si>
  <si>
    <t>Фреза концевая ф30 6z Р6М5</t>
  </si>
  <si>
    <t>Фреза концевая ф30 4z ВК8</t>
  </si>
  <si>
    <t>Фреза концевая ф40 6z (РИТ) ВК8</t>
  </si>
  <si>
    <t xml:space="preserve">                                  Фреза концевая с цилиндрическим хвостовиком</t>
  </si>
  <si>
    <t>Фреза концевая с цилиндрическим хвостовиком D 6х110х70 Р6М5</t>
  </si>
  <si>
    <t xml:space="preserve">Фреза концевая с цилиндрическим хвостовиком D 6х8 Т5К10 </t>
  </si>
  <si>
    <t>Фреза трехсторонняя 90х30х27 10зуб. Р6М5</t>
  </si>
  <si>
    <t>Фреза трехсторонняя 110х14х27 14зуб. Р6М5</t>
  </si>
  <si>
    <t>Фреза трехсторонняя 160х14х40 12зуб. ВК6</t>
  </si>
  <si>
    <t>Фреза трехсторонняя 160х14х50 12зуб ВК6</t>
  </si>
  <si>
    <t>Фреза трехсторонняя 160х18х50 12зуб. ВК6</t>
  </si>
  <si>
    <t>Фреза трехсторонняя 160х24х40 18зуб. Р6М5 (2241-0169) 0021-0022 Фрезер</t>
  </si>
  <si>
    <t>Фреза трехсторонняя 200х25х50  20зуб. Р6М5</t>
  </si>
  <si>
    <t xml:space="preserve">                             Ножи запасные к дисковым и торцевым фрезам.</t>
  </si>
  <si>
    <t xml:space="preserve">                  Ножи, оснащенные твердым сплавом для трехсторонних фрез, ГОСТ 14700-69</t>
  </si>
  <si>
    <t>НОЖ 2020-0003 Т5К10  рифленый (50х20х14) ТД Завод Канаш к торц. фрезам ф100…125 мм ГОСТ24359-80</t>
  </si>
  <si>
    <t>НОЖ 2021-0013 Т5К10  рифленый (28х22,5х8,47) ТИЗ, Фрезер  к торц. фрезам ф100…125 мм ГОСТ24359-80</t>
  </si>
  <si>
    <t>НИЖ 2021-0015, ( 33,8х24,0х11,0) мм, осн. ВК8, к торц. фрезам ф160…250 мм, ГОСТ 9473-80</t>
  </si>
  <si>
    <t>НОЖ 2026-0033 Т5К10  рифленый (22х22х12,3)</t>
  </si>
  <si>
    <t>НОЖ 2026-0047 Т5К10  рифленый (28х18х10,5)</t>
  </si>
  <si>
    <t>НОЖ 2026-0048 Т5К10  рифленый (28х18х10,5)</t>
  </si>
  <si>
    <t>НОЖ 2026-0039 Т5К10  рифленый (25х20х10,3)</t>
  </si>
  <si>
    <t>НОЖ 2026-0040 Т5К10  рифленый (25х20х10,3)</t>
  </si>
  <si>
    <t>НОЖ 2026-0031 Т5К10  рифленый (22х18х10,3)</t>
  </si>
  <si>
    <t>НОЖ 2026-0032 Т5К10  рифленый (22х18х10,3)</t>
  </si>
  <si>
    <t>НОЖ 2026-0044 Т5К10  рифленый (28х11х10,3)</t>
  </si>
  <si>
    <t xml:space="preserve"> Применяются для оснащения трехсторонних фрез по       ГОСТ 1669-78 и ТУ2-035-0224638-1157-88</t>
  </si>
  <si>
    <t>Нож для фрез рифленый: Р6М5 2021-0021</t>
  </si>
  <si>
    <t>Нож для фрез рифленый: Р6М5 2021-0172</t>
  </si>
  <si>
    <t>Нож для фрез рифленый Р6М5 2021-0171</t>
  </si>
  <si>
    <t>Нож для фрез рифленый: Р6М5 2021-0023</t>
  </si>
  <si>
    <t>Нож для фрез рифленый Р6М5 2021-0024</t>
  </si>
  <si>
    <t>Нож для фрез рифленый: Р6М5 2021-0165</t>
  </si>
  <si>
    <t>Нож для фрез рифленый Р6М5 2021-0166</t>
  </si>
  <si>
    <t>Нож для фрез рифленый: Р6М5 2021-0164</t>
  </si>
  <si>
    <t>Нож для фрез рифленый Р6М5 2021-0161</t>
  </si>
  <si>
    <t>Нож для фрез рифленый Р6М5 2021-0163</t>
  </si>
  <si>
    <t>Нож для фрез рифленый Р18     2021-0025</t>
  </si>
  <si>
    <t xml:space="preserve">                                        Резец с механическим креп. твердосплавных пластин.</t>
  </si>
  <si>
    <t>Резец Проходной  MSSNR 2525 M12 Пластина SNMM 120408</t>
  </si>
  <si>
    <t>Резец Проходной  PDNN 2525 M15 Пластина DNMG -DNMM 150612</t>
  </si>
  <si>
    <t>Резец расточной для сквозных отв. Держатель MWLNR2020K08</t>
  </si>
  <si>
    <t>Резец расточной для сквозных отв. держатель MWLNR2525M08</t>
  </si>
  <si>
    <t>PSSNR2525 M12</t>
  </si>
  <si>
    <t>державки для наружного точения:</t>
  </si>
  <si>
    <t>WTJNR 2525 M16</t>
  </si>
  <si>
    <t>державки резьбовые:</t>
  </si>
  <si>
    <t>SER 2525 M27</t>
  </si>
  <si>
    <t xml:space="preserve">Державки канавочные/отрезные: </t>
  </si>
  <si>
    <t>MGEHR 2525-2</t>
  </si>
  <si>
    <t>MGEHR 2525-3</t>
  </si>
  <si>
    <t>MGEHR 2525-4</t>
  </si>
  <si>
    <t>MGEHR 2525-5</t>
  </si>
  <si>
    <t>MGEHR 2525-6</t>
  </si>
  <si>
    <t>MGEHL 2525-3</t>
  </si>
  <si>
    <t>MGEHL 2525-4</t>
  </si>
  <si>
    <t>MGEHL 2525-5</t>
  </si>
  <si>
    <t>ZCC</t>
  </si>
  <si>
    <t>QEED2020R17</t>
  </si>
  <si>
    <t xml:space="preserve">QEED2525R17 канавочный наружний </t>
  </si>
  <si>
    <t>QEFD2525R17 канавочный наружний QEFD2525L17/QEFD2525R17with вставки ZTFD0303</t>
  </si>
  <si>
    <t xml:space="preserve">QEGD2525R17 канавочный наружний </t>
  </si>
  <si>
    <t xml:space="preserve">Державка резца для внутреннего точения C25R-QFDL 07-33 </t>
  </si>
  <si>
    <t xml:space="preserve">Державка резца для внутреннего точения C25R-QGDR 08-35 </t>
  </si>
  <si>
    <t xml:space="preserve">Державка резца для внутреннего точения C32S-QGDR 11-44 </t>
  </si>
  <si>
    <t>SPH 325R</t>
  </si>
  <si>
    <t>SPH 525R</t>
  </si>
  <si>
    <t>MGIVR 2016 2 внутренний канавочный</t>
  </si>
  <si>
    <t>SPGN150412 B35</t>
  </si>
  <si>
    <t>SPUN 150412  8230</t>
  </si>
  <si>
    <t xml:space="preserve">Фреза шпоночная твердосплавная 2мм.  У 602-2-5-39-С3 H10F </t>
  </si>
  <si>
    <t>Фреза шпоночная твердосплавная 6мм.  У 603-6-15-58-C6 H10F</t>
  </si>
  <si>
    <t>Фреза шпоночная твердосплавная 6мм. УУ 622-6-11-73-C10 K44UF</t>
  </si>
  <si>
    <t>Зенковка двухсторонняя 3580 2х90х57С5  Р6М5</t>
  </si>
  <si>
    <t>Tideway</t>
  </si>
  <si>
    <t>LC201 1X3X5X50 Z1 Спец. фрезы по оргстеклу и пластику</t>
  </si>
  <si>
    <t>Шпонка 8мм по алюминию LC410080 Z2 8x8x18x50 TiAlN.</t>
  </si>
  <si>
    <t>Фреза червячная модульная М4 кл. А 20гр 2*55-Р6М5К5 Левозаходная  (2510-4179)Киб (Сиз)  90х80х32</t>
  </si>
  <si>
    <t>Фреза червячная модульная М4 кл. В 20гр 2*55-Р6М5К5 Левозаходная  (2510-4179)Киб (Сиз)  90х80х32</t>
  </si>
  <si>
    <t>Фреза червячная модульная М4 кл. В 20гр 2*36-Р6М5 (2510-4185)Киб (Сиз) 100х90х32(Сиз)</t>
  </si>
  <si>
    <t>Фреза червячная модульная М4 кл. С 20гр 5*12 Н3054-Р9К10  РК785 100х90х33(Сиз)</t>
  </si>
  <si>
    <t>Фреза червячная модульная М4 кл. С 20гр 5*12 Н3054-Р6М5К5  РК785 100х90х32(Сиз)</t>
  </si>
  <si>
    <t>Метчики метрические 24*2 Н2  (фрезер)</t>
  </si>
  <si>
    <t>Direckt</t>
  </si>
  <si>
    <t>Фреза червячная модульная М5 20гр кл. В Р6М5Ф3 (ФРЕЗЕР)-100х100х32 (СССР) 3*19</t>
  </si>
  <si>
    <t>Фреза червячная модульная М5.5 20гр кл. В &lt;3*-17 шаг 5238 Р18 ТИЗ 112х112х40</t>
  </si>
  <si>
    <t>Фреза червячная модульная М5.5 20гр кл. А &lt;3*-17 шаг 5238 Р6М5 ФРЕЗЕР 112х112х40</t>
  </si>
  <si>
    <t>Фреза червячная модульная М5.5 20гр кл. В &lt;3*-17 шаг 5238 Р6М5 ФРЕЗЕР 112х112х40</t>
  </si>
  <si>
    <t>Фреза червячная модульная М6-шаг 6019 20гр В Р6М5 -(ТИЗ) 3*12,-112х120х40</t>
  </si>
  <si>
    <t>Фреза червячная модульная М7,0 20 гр.кл.В 4*03" Р6М5К5 шаг 4414 ( d=118 L=125 посадка 40 )</t>
  </si>
  <si>
    <t>Фреза червячная модульная М10 КИБ (2510-4223)  150х50х170</t>
  </si>
  <si>
    <t>ФРЕЗА ЧЕРВЯЧНАЯ модульная М 10,0 КЛ. А, Р6М5, 20ГРАД 150Х170Х50 ; 4°39' (2510-4223) ГОСТ 9324-80 тип 2</t>
  </si>
  <si>
    <t>Direct</t>
  </si>
  <si>
    <t>Фреза дисковая трёхсторонняя ГОСТ 28527-90</t>
  </si>
  <si>
    <t>100х12х27  Р6М5 -18зуб.</t>
  </si>
  <si>
    <t>пистолет пиротехнический Монтажный</t>
  </si>
  <si>
    <t>пистолет пиротехнический ППО12М</t>
  </si>
  <si>
    <t>Пистолет монтажный пороховой ПЦ-84</t>
  </si>
  <si>
    <t>Пистолет монтажный пороховые Hilti DX450</t>
  </si>
  <si>
    <t>Резцы проходные упорные отогнутые Т5К10</t>
  </si>
  <si>
    <t>25х16х140 2103-0057  Т5К10</t>
  </si>
  <si>
    <t>25х16х140 2103-0008 левый  Т5К10</t>
  </si>
  <si>
    <t>32х20х170 2103-0059 Т5К10</t>
  </si>
  <si>
    <t xml:space="preserve">25х16х140 2103-0008 левый  ВК 8 </t>
  </si>
  <si>
    <t>Резец резьбовой  для наружней резьбы</t>
  </si>
  <si>
    <t xml:space="preserve">25х16х140 2660-0005 T15K6 </t>
  </si>
  <si>
    <t>Резец проходной отогнутый</t>
  </si>
  <si>
    <t>25х16х140 2102-0055 Т5К10</t>
  </si>
  <si>
    <t>25х16х140 2102-0006 ВК 8</t>
  </si>
  <si>
    <t>32х20х170 2102-0059 Т5К10</t>
  </si>
  <si>
    <t>Резец отрезной</t>
  </si>
  <si>
    <t>25х16х140 2130-0009  Т5К10</t>
  </si>
  <si>
    <t>32х20х170 2130-0013 Т5К10</t>
  </si>
  <si>
    <t>Резец расточной для глухих отверстий</t>
  </si>
  <si>
    <t>25х25х170 2141-0010  Т5К10</t>
  </si>
  <si>
    <t>20х20х170 2141-0005 ВК 8</t>
  </si>
  <si>
    <t>Сверло удл. 24.00</t>
  </si>
  <si>
    <t>Сверло удл. 28.00</t>
  </si>
  <si>
    <t>Сверло удл 28.25</t>
  </si>
  <si>
    <t>Сегменты к пилам Геллера 1430х4 МИЗ</t>
  </si>
  <si>
    <t xml:space="preserve">                      Сверло с коническим хвостовиком</t>
  </si>
  <si>
    <t xml:space="preserve">Сверло 14,50 ГОСТ 10903-77 </t>
  </si>
  <si>
    <t>Сверло 22.75 ГОСТ 10903-77</t>
  </si>
  <si>
    <t>Сверло 23.00 ГОСТ 10903-77</t>
  </si>
  <si>
    <t>Сверло 23.50 ГОСТ 10903-77</t>
  </si>
  <si>
    <t>Сверло 24.00 ГОСТ 10903-77</t>
  </si>
  <si>
    <t>Сверло 24.50 ГОСТ 10903-77</t>
  </si>
  <si>
    <t>Сверло 27.00 ГОСТ 10903-77</t>
  </si>
  <si>
    <t>Сверло 27.25 ГОСТ 10903-77</t>
  </si>
  <si>
    <t>Сверло 27.50 ГОСТ 10903-77</t>
  </si>
  <si>
    <t>Сверло 28.00 ГОСТ 10903-77</t>
  </si>
  <si>
    <t>Сверло 28.50 ГОСТ 10903-77</t>
  </si>
  <si>
    <t>Сверло 29.00 ГОСТ 10903-77</t>
  </si>
  <si>
    <t>Сверло 30.00 ГОСТ 10903-77</t>
  </si>
  <si>
    <t>Сверло 30.25 ГОСТ 10903-77</t>
  </si>
  <si>
    <t>Сверло 30.50 ГОСТ 10903-77</t>
  </si>
  <si>
    <t>Сверло 31.00 ГОСТ 10903-77</t>
  </si>
  <si>
    <t>Сверло 31.75 ГОСТ 10903-77</t>
  </si>
  <si>
    <t>Сверло 32.00 ГОСТ 10903-77</t>
  </si>
  <si>
    <t>Сверло 33.50 ГОСТ 10903-77</t>
  </si>
  <si>
    <t>Сверло 34.00 ГОСТ 10903-77</t>
  </si>
  <si>
    <t>Сверло 34.50 ГОСТ 10903-77</t>
  </si>
  <si>
    <t>Сверло 35.00 ГОСТ 10903-77</t>
  </si>
  <si>
    <t>Сверло 37.00 ГОСТ 10903-77</t>
  </si>
  <si>
    <t>Сверло 38.00 ГОСТ 10903-77</t>
  </si>
  <si>
    <t>Сверло 39.00 ГОСТ 10903-77</t>
  </si>
  <si>
    <t>Сверло 40.00 ГОСТ 10903-77</t>
  </si>
  <si>
    <t>Сверло 42.00 ГОСТ 10903-77</t>
  </si>
  <si>
    <t>Сверло 44.00 ГОСТ 10903-77</t>
  </si>
  <si>
    <t xml:space="preserve">Сверло 31.00 ТИЗ 9 ХС  ГОСТ 10903-77 пятна </t>
  </si>
  <si>
    <t>Сверло 24.50 HSS ГОСТ 10903-77 пятна</t>
  </si>
  <si>
    <t xml:space="preserve">Сверло 28.00 Р18 ГОСТ 10903-77 пятна </t>
  </si>
  <si>
    <t>Сверло 31.00 Р6М5 ГОСТ 10903-77 пятна</t>
  </si>
  <si>
    <t xml:space="preserve">Сверло 32.00 АР6М5  ГОСТ 10903-77 пятна </t>
  </si>
  <si>
    <t>Сверло 39.00 Р6М5К5 Фрезер ГОСТ 10903-77 пятна</t>
  </si>
  <si>
    <t>Сверло 30.50 ТИЗ ГОСТ 10903-77</t>
  </si>
  <si>
    <t>Сверло 24.00 ГОСТ 10903-77 электрокарандаш пятна</t>
  </si>
  <si>
    <t>Сверло 24.00 ВК8 Сестрорецк ГОСТ 10903-77  пятна</t>
  </si>
  <si>
    <t>Сверло 30.00 ВК8 Сестрорецк ГОСТ 10903-77 пятна</t>
  </si>
  <si>
    <t xml:space="preserve">Продукция китайской государственной корпорации "Zhuzhou Cemented Carbide Cutting Tools" ZCC-CT </t>
  </si>
  <si>
    <t>Фреза концевая ф45 6z (ТИЗ)  Р6М5 (2223-0021) 195х120х75  хвосты рж.</t>
  </si>
  <si>
    <t>Фреза концевая ф50 4 z (ТИЗ)  Р6М5  195х120х75  хвосты рж.</t>
  </si>
  <si>
    <t>SEET 120308 PER-PM YBG202</t>
  </si>
  <si>
    <t>Sandvik Coromant 345R-1305M-PM 1010 Japan</t>
  </si>
  <si>
    <t>DORMER MY RDd52/17J01103504  -10.00 x R1.5 z4</t>
  </si>
  <si>
    <t>DORMER MY RDd21/18J01115142-10.00 x R1.5 z 4 S523</t>
  </si>
  <si>
    <t xml:space="preserve">  787051000KMX  10.0 9.70  32.0 22.00 72.0 0.5 D 10.0 z 4 6209088</t>
  </si>
  <si>
    <t>Frese STORM a 4 taglienti Top Class Line - Vargus EAC Italiy</t>
  </si>
  <si>
    <t>Ножи к торцевым фрезам 2020-0003 Т5К10-60гр. Инреко ГОСТ24359-80</t>
  </si>
  <si>
    <t>Ножи к торцевым фрезам 2020-0001 Т5К10-60гр. ТИЗ  ГОСТ24359-80</t>
  </si>
  <si>
    <t>Цена</t>
  </si>
  <si>
    <t xml:space="preserve">                      Сверло с коническим хвостовиком Россия </t>
  </si>
  <si>
    <t xml:space="preserve">Sandvik Coromant TCMT 16T308 UM S6 </t>
  </si>
  <si>
    <t>Фреза концевая ф50 6z (ТИЗ) Р6М6 195х120х75  хвосты рж.</t>
  </si>
  <si>
    <t xml:space="preserve">ZCC-CT </t>
  </si>
  <si>
    <t>8х56х62 2520-0716 -4*57-3328 Р6М5К5</t>
  </si>
  <si>
    <t xml:space="preserve">Напайка  LINSINGER AUSTRIA    SZ 1207240254  12 х 7.2 х 4.0 </t>
  </si>
  <si>
    <t>Продам редукторы</t>
  </si>
  <si>
    <t>2Ч-63корпу без крышек-3шт.-1000руб.,</t>
  </si>
  <si>
    <t>2Ч-63-8-1шт.-4000руб.,</t>
  </si>
  <si>
    <t>2Ч-63-20-1шт.-4000руб.,</t>
  </si>
  <si>
    <t>2Ч-63-50-1шт.-4000руб.,</t>
  </si>
  <si>
    <t>РЧУ-63-20-1шт.-4000руб.,</t>
  </si>
  <si>
    <t>2Ч-80-10-2шт.-5000руб.,</t>
  </si>
  <si>
    <t>2Ч-80-16-1шт.-5000руб.,</t>
  </si>
  <si>
    <t>2Ч-80-20-3шт.-5000руб.,</t>
  </si>
  <si>
    <t>2Ч-80-25-51шп.-1шт.-5000руб.,</t>
  </si>
  <si>
    <t>2Ч-80-31,5-1шт.-5000руб.,</t>
  </si>
  <si>
    <t>2Ч-80-40-5шт.-5000руб.,</t>
  </si>
  <si>
    <t>2Ч-80-80Б/У-1шт.-3000руб.,</t>
  </si>
  <si>
    <t>МРЧ2-80/40(двухступенчатый)-1шт.-8000руб.,</t>
  </si>
  <si>
    <t>МЧ-80-31,5-1шт.-5000руб.,</t>
  </si>
  <si>
    <t>МЧ-80-20-56шп.-1шт.-5000руб.,</t>
  </si>
  <si>
    <t>1Ч-80-63-51-1шт.-5000руб.,</t>
  </si>
  <si>
    <t>РЧУ-80-12,2ПАРА-1шт.-2000руб.,</t>
  </si>
  <si>
    <t>РЧУ-80-12,5-2шт.-5000руб.,</t>
  </si>
  <si>
    <t>РЧУ-80-16-2шт.-5000руб.,</t>
  </si>
  <si>
    <t>РЧУ-80-20-5шт.-5000руб.,</t>
  </si>
  <si>
    <t>РЧУ-80-25-1шт.-5000руб.,</t>
  </si>
  <si>
    <t>РЧУ-80-40-2шт.-5000руб.,</t>
  </si>
  <si>
    <t>РЧУ-80-40-51шп.-1шт.-5000руб.,</t>
  </si>
  <si>
    <t>РЧУ-80-50-51шп.-1шт.-5000руб.,</t>
  </si>
  <si>
    <t>РЧУ-80-80-1шт.-5000руб.,</t>
  </si>
  <si>
    <t>ч-80-12,5-1шт.-5000руб.,</t>
  </si>
  <si>
    <t>Ч-80-16(18шл.)-1шт.-5000руб.,</t>
  </si>
  <si>
    <t>Ч-80-20-1шт.-5000руб.,</t>
  </si>
  <si>
    <t>Ч-80-20(18 шл.)-1шт.-5000руб.,</t>
  </si>
  <si>
    <t>Ч-80-25-2шт.-5000руб.,</t>
  </si>
  <si>
    <t>Ч-80-31,5-3шт.-5000руб.,</t>
  </si>
  <si>
    <t>Ч-80-40-2шт.-5000руб.,</t>
  </si>
  <si>
    <t>РЧУ-100-31,5-1шт.-6000руб.,</t>
  </si>
  <si>
    <t>Ч-100-16-51-3шт.-6000руб.,</t>
  </si>
  <si>
    <t>Ч-100-16-51Ц-1шт.-6000руб.,</t>
  </si>
  <si>
    <t>Ч-100-16-53Ц-1шт.-6000руб.,</t>
  </si>
  <si>
    <t>Ч-100-16-56-1шт.-6000руб.,</t>
  </si>
  <si>
    <t>Ч-100-20-51-5шт.-6000руб.,</t>
  </si>
  <si>
    <t>Ч-100-20-53-4шт.-6000руб.,</t>
  </si>
  <si>
    <t>Ч-100-20-53Ц-1шт.-6000руб.,</t>
  </si>
  <si>
    <t>Ч-100-20-51ЦЦ-1шт.-6000руб.,</t>
  </si>
  <si>
    <t>Ч-100-20-51Ц(алюм. корп.)-1шт.-6000руб.,</t>
  </si>
  <si>
    <t>Ч-100-25-51-1шт.-6000руб.,</t>
  </si>
  <si>
    <t>Ч-100-40-51-2шт.-6000руб.,</t>
  </si>
  <si>
    <t>Ч-100-40-53Ц-1шт.-6000руб.,</t>
  </si>
  <si>
    <t>Ч-100-40-53ЦК-2шт.-6000руб.,</t>
  </si>
  <si>
    <t>Ч-100-40-51ЦЦ-1шт.-6000руб.,</t>
  </si>
  <si>
    <t>Ч-100-63-51-5шт.-6000руб.,</t>
  </si>
  <si>
    <t>Ч-160-40-51-1шт.-17000руб.,</t>
  </si>
  <si>
    <t>ЧГ-80-63-51-1шт.-5000руб.,</t>
  </si>
  <si>
    <t>ЧГ-100-16-51-1шт.-6000руб.,</t>
  </si>
  <si>
    <t>ЧГ-100-16-53-1шт.-6000руб.,</t>
  </si>
  <si>
    <t>ЧГ-100-31,5-51-1шт.-6000руб.,</t>
  </si>
  <si>
    <t>ЧГ-100-40-51-5шт.-6000руб.,</t>
  </si>
  <si>
    <t>ЧГ-100-63-51-1шт.-6000руб.,</t>
  </si>
  <si>
    <t>ЧГ-100-63-53-1шт.-6000руб.,</t>
  </si>
  <si>
    <t>ЧГ-125-40-53-1шт.-10000руб.,</t>
  </si>
  <si>
    <t>РГСЛ-160-25-51-3шт.-22000руб.,</t>
  </si>
  <si>
    <t>РГСЛ-160-50-51-3шт.-22000руб.,</t>
  </si>
  <si>
    <t>РГСЛ-160-63-51-90шт.-22000руб.,</t>
  </si>
  <si>
    <t>Ц2У-100-8-12-1шт.-6000руб.,</t>
  </si>
  <si>
    <t>Ц2У-100-31,5-11-1шт.-6000руб.,</t>
  </si>
  <si>
    <t>Ц2У-100-31,5-12-18шт.-6000руб.,</t>
  </si>
  <si>
    <t>Ц2У-100-40-12-2шт.-6000руб.,</t>
  </si>
  <si>
    <t>Ц2У-100-40-13-2шт.-6000руб.,</t>
  </si>
  <si>
    <t>Ц2У-125-10(НУТРЯНКА)-2шт.-3500руб.,</t>
  </si>
  <si>
    <t>Ц2У-125-10-11-1шт.-7000руб.,</t>
  </si>
  <si>
    <t>Ц2У-125-10-12-1шт.-7000руб.,</t>
  </si>
  <si>
    <t>Ц2У-160-31,5-12-2шт.-9000руб.,</t>
  </si>
  <si>
    <t>Ц2У-250-31,5-11-4шт.-23000руб.,</t>
  </si>
  <si>
    <t>Ц2У-250-40-12(Т/Х вал отрезан)-1шт.-22000руб.,</t>
  </si>
  <si>
    <t>Ц2У-400-31,5-11-1шт.-65000руб.,</t>
  </si>
  <si>
    <t>Ц2Н-500-40-12-1шт.-180000руб.,</t>
  </si>
  <si>
    <t>Ц3Н-450-125-12-1шт.-150000руб.,</t>
  </si>
  <si>
    <t>Ц2-250-8-32-2шт.-15000руб.,</t>
  </si>
  <si>
    <t>Ц2-300-16-12-1шт.-16000руб.,</t>
  </si>
  <si>
    <t>Ц2-350-40-12-1шт.-20000руб.,</t>
  </si>
  <si>
    <t>Ц2-350-40-31М-2шт.-20000руб.,</t>
  </si>
  <si>
    <t>Ц2-400-50-12-3шт.-35000руб.,</t>
  </si>
  <si>
    <t>ВК-350-14-31-1шт.-10000руб.,</t>
  </si>
  <si>
    <t>ВК-350-45-13(т/х вал отрезан)-1шт.-7000руб.,</t>
  </si>
  <si>
    <t>ВК-475-28-13-1шт.-23000руб.,</t>
  </si>
  <si>
    <t>ВК-475-50-33-1шт.-23000руб.,</t>
  </si>
  <si>
    <t>В-400-18-1шт.-18000руб.,</t>
  </si>
  <si>
    <t>РМ-350-10-12-1шт.-16000руб.,</t>
  </si>
  <si>
    <t>РМ-350-16(Т/Х вал отрезан)-2шт.-14000руб.,</t>
  </si>
  <si>
    <t>РМ-400-16-31-1шт.-22000руб.,</t>
  </si>
  <si>
    <t>РМ-500-40-12М(полный комлект.без корпусов)-2шт.-15000руб.,</t>
  </si>
  <si>
    <t>РЦД-250-10-12-1шт.-8000руб.,</t>
  </si>
  <si>
    <t>РЦД-350-20-11М-1шт.-16000руб.,</t>
  </si>
  <si>
    <t>РЦД-350-31,5-12-1шт.-16000руб.,</t>
  </si>
  <si>
    <t>РЦД-350-40-12-1шт.-16000руб.,</t>
  </si>
  <si>
    <t>РЦД-400-31,5-11-1шт.-22000руб.,</t>
  </si>
  <si>
    <t>1МЦ2С-63-х-110без М/Ш-2шт.-6000руб.,</t>
  </si>
  <si>
    <t>1МЦ2С-100-28-110без М/Ш-1шт.-8000руб.,</t>
  </si>
  <si>
    <t>3МП-40-56-110(нет фланца и венца 1й ступ.)-1шт.-5000руб.,</t>
  </si>
  <si>
    <t>МПО2М-10Ф-66,5-2шт.-15000руб.,</t>
  </si>
  <si>
    <t>ТКГ-160(с ТЭ-30)-1шт.-4000руб.,</t>
  </si>
  <si>
    <t>ТКГ-200(с ТЭ-25)-2шт.-5000руб.,</t>
  </si>
  <si>
    <t>ТЭ-30-2шт.-2500руб.,</t>
  </si>
  <si>
    <t>ТЭ-50-4шт.-5000руб.,</t>
  </si>
  <si>
    <t>Тельфер Болгария 2т/6м(без эл. двигателей)-1шт.-16000руб.,</t>
  </si>
  <si>
    <t>Тельфер Болгария 2т/12м(без эл. двигателей)-1шт.-16000руб.,</t>
  </si>
  <si>
    <t>Лебедка ЛМ-0,3(с ц2у-100)-1шт.-17000руб.,</t>
  </si>
  <si>
    <t>Лебедка ТЛ-14А-25000руб.,</t>
  </si>
  <si>
    <t>Запчасти к Ц2У-100,125,160,</t>
  </si>
  <si>
    <t>Червяки к 2Ч, РЧУ-40,63,80(разные П/Ч)</t>
  </si>
  <si>
    <t>Фирма: Ч.П.</t>
  </si>
  <si>
    <t>Адрес: С-Пб</t>
  </si>
  <si>
    <t xml:space="preserve">тел. : +7 921 377-13-28 </t>
  </si>
  <si>
    <t xml:space="preserve">e-mail: avventa@bk.ru </t>
  </si>
  <si>
    <t>Контактная персона: Евгений</t>
  </si>
  <si>
    <t>10113-110408 Н30 (Т5К10)</t>
  </si>
  <si>
    <t>10113-110408 Н35 (ВК8)</t>
  </si>
  <si>
    <t>10114-110408 Н30</t>
  </si>
  <si>
    <t>10114-110408 Н35</t>
  </si>
  <si>
    <t>PNUA 10113-110408 </t>
  </si>
  <si>
    <t>PNUM 10114-110408 </t>
  </si>
  <si>
    <t>10113-110408 Н10 (Т15К6) гладкая</t>
  </si>
  <si>
    <t>10114-110408 Н10 стружколом</t>
  </si>
  <si>
    <t>Ножи к торцевым фрезам 2020-0003 Т5К10-60гр.  ГОСТ24359-80  Завод "Композит" СПб</t>
  </si>
  <si>
    <t>Фреза концевая ф16  4z  32/117 КМ3</t>
  </si>
  <si>
    <t xml:space="preserve">D10х92х102 5°7' Р6М5К5 </t>
  </si>
  <si>
    <t>Втулки переходные ГОСТ 14077-83</t>
  </si>
  <si>
    <t>Втулка переходная быстросьемная (6120-0343) КМ1</t>
  </si>
  <si>
    <t>Втулка переходная быстросьемная (6120-0354) КМ2</t>
  </si>
  <si>
    <t>Втулка переходная быстросьемная (6120-0345) КМ3</t>
  </si>
  <si>
    <t>Втулки переходные ГОСТ 13598-85</t>
  </si>
  <si>
    <t>Втулка переходная КМ2/1</t>
  </si>
  <si>
    <t>Втулка переходная КМ3/2</t>
  </si>
  <si>
    <t>Втулка переходная КМ3/1</t>
  </si>
  <si>
    <t>Втулка переходная КМ4/2</t>
  </si>
  <si>
    <t>Втулка переходная КМ4/3</t>
  </si>
  <si>
    <t>Втулка переходная КМ5/3</t>
  </si>
  <si>
    <t>Фреза червячная М2,5 30* В 2*11' шаг 5375 Р6М5К5 (71х27х63) 2520-0676 ГОСТ 6637-80 (ЛИЗ)</t>
  </si>
  <si>
    <t>6х18х22 2520-0703  Тип 1</t>
  </si>
  <si>
    <t>SEET120308 PER-PM YBG202  б/у</t>
  </si>
  <si>
    <t>SEET12T3-DM YBG202 б/у</t>
  </si>
  <si>
    <t>Фреза червячная модульная М5 20гр кл. В &lt;2*-57 шаг 5916 Р6АМ5 ТИЗ 100х100х40</t>
  </si>
  <si>
    <t>Фреза червячная модульная М5 20гр кл. В &lt;2*-57 шаг 5916 Р6М5 ТИЗ 100х100х40</t>
  </si>
  <si>
    <t>Фреза червячная модульная М5 20гр кл. В сталь  Р18 (СИЗ)-90х90х27 (СССР) 3*46 Т3639, 1-5056-Н</t>
  </si>
  <si>
    <t xml:space="preserve">
Фрезы дисковые 3-х сторонние</t>
  </si>
  <si>
    <t>Плашка метрическая М 12х1.25</t>
  </si>
  <si>
    <t>Плашка метрическая М 12х1.50</t>
  </si>
  <si>
    <t>Плашка метрическая М 14х1.25</t>
  </si>
  <si>
    <t>Плашка метрическая М 14х1.50</t>
  </si>
  <si>
    <t>Плашка метрическая М 14</t>
  </si>
  <si>
    <t>Плашка метрическая М 16х1.50</t>
  </si>
  <si>
    <t>Плашка метрическая М 16 14х45</t>
  </si>
  <si>
    <t>Плашка метрическая М 16   18х45</t>
  </si>
  <si>
    <t>Плашка метрическая М 18 6g 18х45</t>
  </si>
  <si>
    <t>Плашка метрическая М 18х2 14х45</t>
  </si>
  <si>
    <t>Плашка метрическая М 20х2.00 14х45</t>
  </si>
  <si>
    <t xml:space="preserve">Плашка метрическая М 20х1.50 14х45 </t>
  </si>
  <si>
    <t>Плашка метрическая М 20х2.50 18х45</t>
  </si>
  <si>
    <t>Плашка метрическая ГОСТ 9740-71</t>
  </si>
  <si>
    <t>Плашка метрическая М 22  22х55 Львовская</t>
  </si>
  <si>
    <t>Плашка метрическая М 22  22х55 Войково</t>
  </si>
  <si>
    <t>Плашка метрическая М 24х1х50 ТИЗ 16х55</t>
  </si>
  <si>
    <t>Плашка метрическая М 24х2.00 ТИЗ 16х55</t>
  </si>
  <si>
    <t>Плашка метрическая М 22х1.50  16х55</t>
  </si>
  <si>
    <t>Плашка метрическая М 24х3.00 ТИЗ 22Х55</t>
  </si>
  <si>
    <t>Плашка метрическая М 27Х1.50 18Х65</t>
  </si>
  <si>
    <t>Плашка метрическая М 27  25Х65</t>
  </si>
  <si>
    <t>Плашка метрическая М 30 25Х65</t>
  </si>
  <si>
    <t>SDMT 120508 SR-F 8230</t>
  </si>
  <si>
    <t>WNMG 080404  10401-Z7990  JC110V</t>
  </si>
  <si>
    <t>ZPMT 09T208R JC 5040 (side-Z3869)</t>
  </si>
  <si>
    <t>Державка резьбовая SNR0020R16</t>
  </si>
  <si>
    <t>заказа</t>
  </si>
  <si>
    <t>Резьбовые пластины Mitsubishi MMT16IRAG60ISO-S VP15TF</t>
  </si>
  <si>
    <t>direct</t>
  </si>
  <si>
    <t>Долбяк чашечный М1,5 z=50 20 градусов кл В  Р18  МИЗ (2536-0124)</t>
  </si>
  <si>
    <t>Долбяк дисковый М3,5 Z=22х75 20 градусов Кл А Р18 МИЗ 2530-0177</t>
  </si>
  <si>
    <t>Долбяк  дисковый  М2,0 Z=38Х75 ,20град. кл А Р6М5 СИЗ</t>
  </si>
  <si>
    <t>Долбяк дисковый М2,5 Z=30,х75мм  20 град. кл В-Р18 СИЗ</t>
  </si>
  <si>
    <t>Долбяк  дисковый  М1,0 Z=76х75, 20 град. кл А, СИЗ Р6М5 ( 2536-0115)</t>
  </si>
  <si>
    <t>Долбяк  дисковый  М1,25 z=60  20 гр. Кл. А СИЗ Р6М5 2530-0155</t>
  </si>
  <si>
    <t xml:space="preserve">Долбяк дисковый М1,5 z=68х100мм, 20 град. кл А, 20 град. кл А,  Р18 МИЗ </t>
  </si>
  <si>
    <t>Долбяк дисковый М2,5  z=40Х100</t>
  </si>
  <si>
    <t>Долбяк  дисковый  М6,5 z=16x120 20гр. Кл.А Р18 СИЗ</t>
  </si>
  <si>
    <t>d</t>
  </si>
  <si>
    <t>directlot</t>
  </si>
  <si>
    <t>Фреза червячная М 14 кл. А 20гр. 5*38 СИЗ Киб  2510-4232А</t>
  </si>
  <si>
    <t>8х46х50</t>
  </si>
  <si>
    <t>10Х46Х54</t>
  </si>
  <si>
    <t>SPAN 03361-1504-361 (SPAN 1504 EDL) Плоский квадрат со скосом</t>
  </si>
  <si>
    <t>SPCN 1504</t>
  </si>
  <si>
    <t>SPKN 1504</t>
  </si>
  <si>
    <r>
      <rPr>
        <i/>
        <sz val="12"/>
        <color theme="1"/>
        <rFont val="Times New Roman"/>
        <family val="1"/>
        <charset val="204"/>
      </rPr>
      <t>МИОН</t>
    </r>
    <r>
      <rPr>
        <sz val="12"/>
        <color theme="1"/>
        <rFont val="Times New Roman"/>
        <family val="1"/>
        <charset val="204"/>
      </rPr>
      <t xml:space="preserve"> Томск </t>
    </r>
  </si>
  <si>
    <r>
      <t>Фреза червячная Новикова М</t>
    </r>
    <r>
      <rPr>
        <b/>
        <sz val="12"/>
        <color theme="1"/>
        <rFont val="Times New Roman"/>
        <family val="1"/>
        <charset val="204"/>
      </rPr>
      <t xml:space="preserve"> 6,3</t>
    </r>
    <r>
      <rPr>
        <sz val="12"/>
        <color theme="1"/>
        <rFont val="Times New Roman"/>
        <family val="1"/>
        <charset val="204"/>
      </rPr>
      <t xml:space="preserve">    &lt; 20˚   кл. А Н0008, 3гр.*37мин т 4971- Р6М5, 1986г. КИБ 2510-2125</t>
    </r>
  </si>
  <si>
    <r>
      <t>Фреза червячная Новикова М</t>
    </r>
    <r>
      <rPr>
        <b/>
        <sz val="12"/>
        <color theme="1"/>
        <rFont val="Times New Roman"/>
        <family val="1"/>
        <charset val="204"/>
      </rPr>
      <t xml:space="preserve"> 6,3</t>
    </r>
    <r>
      <rPr>
        <sz val="12"/>
        <color theme="1"/>
        <rFont val="Times New Roman"/>
        <family val="1"/>
        <charset val="204"/>
      </rPr>
      <t xml:space="preserve">    &lt; 20˚   кл. А Н0008, 3гр.*37мин т 4981- Р18, 1986г. КИБ 2510-2311</t>
    </r>
  </si>
  <si>
    <r>
      <t xml:space="preserve">Фреза червячная Новикова М </t>
    </r>
    <r>
      <rPr>
        <b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    кл.А 2510-2317 (2510-2131)  Р6М5 правая</t>
    </r>
  </si>
  <si>
    <r>
      <t xml:space="preserve">Фреза шлицевая червячная м </t>
    </r>
    <r>
      <rPr>
        <b/>
        <sz val="12"/>
        <color theme="1"/>
        <rFont val="Times New Roman"/>
        <family val="1"/>
        <charset val="204"/>
      </rPr>
      <t>4,0</t>
    </r>
    <r>
      <rPr>
        <sz val="12"/>
        <color theme="1"/>
        <rFont val="Times New Roman"/>
        <family val="1"/>
        <charset val="204"/>
      </rPr>
      <t xml:space="preserve"> 30˚ &lt;2*49- 90х32x80    2520-0683 Р6М5К5</t>
    </r>
  </si>
  <si>
    <t>Фреза червячная М2,5 30гр. В Р6М5 (2520-0676) 2гр11 мин с износ. Покр. 71 х 63 х 27 мм 30 гр. Тип1</t>
  </si>
  <si>
    <t>(2686-0106) шаг  1.00 - АII 9х20х100 мм, Р6М5 комплектные из 4 шт.</t>
  </si>
  <si>
    <t>(2686-0116) шаг  1.25- АII 9х20х100 мм, Р6М5 комплектные из 4 шт.</t>
  </si>
  <si>
    <t>(2686-0136) шаг  1.75 -АII 9х20х100 мм, Р6М5 комплектные из 4 шт.</t>
  </si>
  <si>
    <t>(2686-0146) шаг  2.00 -АII 9х20х100 мм, Р6М5 комплектные из 4 шт.</t>
  </si>
  <si>
    <t>(2660-0154) шаг 2.50 -АII 10х25х100 мм, Р6М5 комплектные из 4 шт.</t>
  </si>
  <si>
    <r>
      <t>(2660-0154) шаг 2.50 -</t>
    </r>
    <r>
      <rPr>
        <b/>
        <sz val="12"/>
        <color theme="1"/>
        <rFont val="Times New Roman"/>
        <family val="1"/>
        <charset val="204"/>
      </rPr>
      <t>АII</t>
    </r>
    <r>
      <rPr>
        <sz val="12"/>
        <color theme="1"/>
        <rFont val="Times New Roman"/>
        <family val="1"/>
        <charset val="204"/>
      </rPr>
      <t xml:space="preserve"> 10х25х100 мм, Р9/Р18 комплектные из 4 шт.</t>
    </r>
  </si>
  <si>
    <r>
      <t>(2660-0153) шаг 2.50-</t>
    </r>
    <r>
      <rPr>
        <b/>
        <sz val="12"/>
        <color theme="1"/>
        <rFont val="Times New Roman"/>
        <family val="1"/>
        <charset val="204"/>
      </rPr>
      <t xml:space="preserve">АI </t>
    </r>
    <r>
      <rPr>
        <sz val="12"/>
        <color theme="1"/>
        <rFont val="Times New Roman"/>
        <family val="1"/>
        <charset val="204"/>
      </rPr>
      <t>10х25х100 мм, Р6М5 комплектные из 4 шт.</t>
    </r>
  </si>
  <si>
    <r>
      <t>(2660-0157) шаг  3.00 -</t>
    </r>
    <r>
      <rPr>
        <b/>
        <sz val="12"/>
        <color theme="1"/>
        <rFont val="Times New Roman"/>
        <family val="1"/>
        <charset val="204"/>
      </rPr>
      <t xml:space="preserve">АI </t>
    </r>
    <r>
      <rPr>
        <sz val="12"/>
        <color theme="1"/>
        <rFont val="Times New Roman"/>
        <family val="1"/>
        <charset val="204"/>
      </rPr>
      <t>10х25х100 мм, Р6М5 комплектные из 4 шт.</t>
    </r>
  </si>
  <si>
    <r>
      <t>(2660-0156) шаг  3.00 -</t>
    </r>
    <r>
      <rPr>
        <b/>
        <sz val="12"/>
        <color theme="1"/>
        <rFont val="Times New Roman"/>
        <family val="1"/>
        <charset val="204"/>
      </rPr>
      <t>АII</t>
    </r>
    <r>
      <rPr>
        <sz val="12"/>
        <color theme="1"/>
        <rFont val="Times New Roman"/>
        <family val="1"/>
        <charset val="204"/>
      </rPr>
      <t xml:space="preserve"> 10х25х75 мм, Р6М5 комплектные из 4 шт.</t>
    </r>
  </si>
  <si>
    <r>
      <t>(2660-0158) шаг  3.00 -</t>
    </r>
    <r>
      <rPr>
        <b/>
        <sz val="12"/>
        <color theme="1"/>
        <rFont val="Times New Roman"/>
        <family val="1"/>
        <charset val="204"/>
      </rPr>
      <t>АII</t>
    </r>
    <r>
      <rPr>
        <sz val="12"/>
        <color theme="1"/>
        <rFont val="Times New Roman"/>
        <family val="1"/>
        <charset val="204"/>
      </rPr>
      <t xml:space="preserve"> 10х25х100 мм, Р6М5 комплектные из 4 шт.</t>
    </r>
  </si>
  <si>
    <r>
      <t>(2660-0158) шаг  3.00 -</t>
    </r>
    <r>
      <rPr>
        <b/>
        <sz val="12"/>
        <color theme="1"/>
        <rFont val="Times New Roman"/>
        <family val="1"/>
        <charset val="204"/>
      </rPr>
      <t>АII</t>
    </r>
    <r>
      <rPr>
        <sz val="12"/>
        <color theme="1"/>
        <rFont val="Times New Roman"/>
        <family val="1"/>
        <charset val="204"/>
      </rPr>
      <t xml:space="preserve"> 10х25х100 мм, Р9/Р18 комплектные из 4 шт.</t>
    </r>
  </si>
  <si>
    <r>
      <t>(2686-0164) шаг   3.50 -</t>
    </r>
    <r>
      <rPr>
        <b/>
        <sz val="12"/>
        <color theme="1"/>
        <rFont val="Times New Roman"/>
        <family val="1"/>
        <charset val="204"/>
      </rPr>
      <t>АII</t>
    </r>
    <r>
      <rPr>
        <sz val="12"/>
        <color theme="1"/>
        <rFont val="Times New Roman"/>
        <family val="1"/>
        <charset val="204"/>
      </rPr>
      <t xml:space="preserve"> 10х25х100 мм, Р18 комплектные из 4 шт.</t>
    </r>
  </si>
  <si>
    <t>(2686-0164) шаг   3.50 -АII 10х25х100 мм, Р9 комплектные из 4 шт.</t>
  </si>
  <si>
    <t>(2686-0164) шаг   3.50 -АII 10х25х100 мм, Р6М5  комплектные из 4 шт.</t>
  </si>
  <si>
    <t>(2686-0168) шаг   4.00 -АII 10х25х100 мм, Р6М5 комплектные из 4 шт.</t>
  </si>
  <si>
    <t>(2686-0168) шаг   4.00 -АII 10х25х100 мм, Р18 комплектные из 4 шт.</t>
  </si>
  <si>
    <t>(2686-0172) шаг   4.00 -АII 16х40х100 мм, Р18 комплектные из 4 шт.</t>
  </si>
  <si>
    <t>(2660-0176) шаг   4.50 -АII 16х40х100 мм, Р6М5 комплектные из 4 шт.</t>
  </si>
  <si>
    <t>(2660-0177) шаг   5.00 -АI 16х40х100 мм, Р6М5 комплектные из 4 шт.</t>
  </si>
  <si>
    <t>(2660-0178) шаг   5.00 -АII 16х40х100 мм, Р6М5 комплектные из 4 шт.</t>
  </si>
  <si>
    <t xml:space="preserve">(2660-0154) шаг   2.50 -АII 10х25х100 мм, Р6М5 </t>
  </si>
  <si>
    <t>(2660-0158) шаг  3.00 -АII 10х25х100 мм, Р6М5</t>
  </si>
  <si>
    <t>(2660-017*) шаг   5.00 -АII 10х25х75 мм, Р6М5 комплектные из 4 шт.</t>
  </si>
  <si>
    <t>МЕТЧИК 9445VA 7/8-14UNF D374 SP45° HSSE YAMAWA</t>
  </si>
  <si>
    <t>(2660-0173) шаг   4.50 -АI 10х25х75 мм, Р6М5 комплектные из 4 шт.</t>
  </si>
  <si>
    <t xml:space="preserve">Звездочки 2064-0011 Гост 21763-76 подходят для следующих тип головок: 1К, 1КА, 2К, 2КА. </t>
  </si>
  <si>
    <t>Звездочки и винты к головке винотрезной</t>
  </si>
  <si>
    <t>Звездочки 2064-0012 Гост 21763-76 подходят для следующих тип головок: 3К, 3КА.</t>
  </si>
  <si>
    <t>Звездочки 2064-0013 Гост 21763-76 подходят для следующих тип головок: 4К, 4КА.</t>
  </si>
  <si>
    <t>Звездочки 2064-0015 Гост 21763-76 подходят для следующих тип головок: 5К, 5КА. К головкее 2064-0057 2064-0058 1ҚИ19Б</t>
  </si>
  <si>
    <t>Звездочки 2064-0014 Гост 21763-76 подходят для следующих тип головок: 5К, 4КА. К голове 2064-0055,2064-0056</t>
  </si>
  <si>
    <t>Винты</t>
  </si>
  <si>
    <t>Винт 1К-3К к резьбонарезной головке (к-т из 4-х шт)</t>
  </si>
  <si>
    <t>Винт 1К-3К к резьбонарезной головке (шт)</t>
  </si>
  <si>
    <t>Винт 4К к резьбонарезной головке (к-т из 4-х шт)</t>
  </si>
  <si>
    <t>Винт 4К к резьбонарезной головке (шт)</t>
  </si>
  <si>
    <t>Винт 5К к резьбонарезной головке (к-т из 4-х шт)</t>
  </si>
  <si>
    <t>Винт 5К к резьбонарезной головке (шт)</t>
  </si>
  <si>
    <t>(2686-0126) шаг  1.50- АII 9х20х100 мм, Р6М5 комплектные из 4 шт.</t>
  </si>
  <si>
    <t xml:space="preserve"> V7 INOX ФКЦ 4135 16.0х16x32х92</t>
  </si>
  <si>
    <t>(2660-0174) шаг   4.50 -АII 10х25х75 мм, Р6М5К5  комплектные из 4 шт.</t>
  </si>
  <si>
    <t>Кулачки прямые на патрон 200 мм., шаг кулачка S - 8 мм, ширина кулачка - 28 мм, E-8,5 мм. БелТАПАЗ (Беларусь) комплект 3 шт.</t>
  </si>
  <si>
    <t>Кулачки прямые на патрон 250 мм., шаг кулачка S - 9 мм, ширина кулачка - 28 мм, E-11,5 мм. БелТАПАЗ (Беларусь) комплект 3 шт.</t>
  </si>
  <si>
    <t xml:space="preserve">Куплю новые с хранения </t>
  </si>
  <si>
    <t>Головка Резьбонарезная РГТ-1</t>
  </si>
  <si>
    <t>(2686-0164) шаг   3.50 -АII 10х25х100 мм, Р6АМ5  комплектные из 4 шт.</t>
  </si>
  <si>
    <t>(2686-0168) шаг   4.00 -АII 10х25х100 мм, Р6АМ5 комплектные из 4 шт.</t>
  </si>
  <si>
    <t>Sandvik Coromant R390-11T308M-PM 1130</t>
  </si>
  <si>
    <t>Sandvik Coromant R390-11T308M-PM 1030</t>
  </si>
  <si>
    <t xml:space="preserve">Sandvik Coromant R390-11T308M-PM </t>
  </si>
  <si>
    <t>Sandvik Coromant 5322 472-04-40 пластина оеорная подкладная</t>
  </si>
  <si>
    <t>Sandvik Coromant SNMM 25 09 24 HR-4215</t>
  </si>
  <si>
    <t>Sandvik Coromant RCMT 32 09 MO 4325</t>
  </si>
  <si>
    <t>Sandvik Coromant SNMG 25 07 24 -KR 3210</t>
  </si>
  <si>
    <t>Sandvik Coromant SNMA 25 07 24 -KR 3210</t>
  </si>
  <si>
    <t>Sandvik Coromant RCMT 10T3 MO-4225</t>
  </si>
  <si>
    <t>Sandvik Coromant TNMG 160408-QF 415</t>
  </si>
  <si>
    <t>Sandvik Coromant TCMT 110204-52 135, P35</t>
  </si>
  <si>
    <t>Sandvik Coromant TNMG 160412-61 435</t>
  </si>
  <si>
    <t xml:space="preserve">Sandvik Coromant 345R-1305M-PM 1010 </t>
  </si>
  <si>
    <t>изменен  28.01.2020</t>
  </si>
  <si>
    <t>TaeguTec</t>
  </si>
  <si>
    <t>TaeguTec TDC 8 TT9080</t>
  </si>
  <si>
    <t>TaeguTec SNMG 190604 TT8125</t>
  </si>
  <si>
    <t>TaeguTec TQJ 27-1.40-0.00 TT9080</t>
  </si>
  <si>
    <t>PRAMET DCMT150408E-RM T9325</t>
  </si>
  <si>
    <t>Кулачки к головке 3Т-3Т3</t>
  </si>
  <si>
    <t>Кулачки к головке 3Т-3Т4</t>
  </si>
  <si>
    <t>Кулачки к головке 3Т-3Т1</t>
  </si>
  <si>
    <t>Кулачки к головке 3Т-3Т2</t>
  </si>
  <si>
    <t>Кулачки к головке 3Т-3Т5</t>
  </si>
  <si>
    <t>Головка Резьбонарезная  3Т</t>
  </si>
  <si>
    <t>Sandvik Coromant SPUN 15 04 12 TK20</t>
  </si>
  <si>
    <t>Sandvik Coromant SPUN 15 04 12 TK25</t>
  </si>
  <si>
    <t>CNMG 12 04 04-WF CNMG 431-WF 2015 70-350</t>
  </si>
  <si>
    <t>SNMG 12 04 04-MF SNMG 431-MF 2025 20-350</t>
  </si>
  <si>
    <t>SNMG 12 04 08-MM SNMG 432-MM 2025 10-350</t>
  </si>
  <si>
    <t>CCMT 09 T3 08-MM CCMT 3(2.5)2-MM 2025 50-350</t>
  </si>
  <si>
    <t>TCMT 16 T3 08-MM TCMT 3(2.5)2-MM 2015 80-350</t>
  </si>
  <si>
    <t>CNMG 12 04 08-MM CNMG 432-MM 2025 30-350</t>
  </si>
  <si>
    <t>CNMG 12 04 08-WF CNMG 432-WF 2015 40-350</t>
  </si>
  <si>
    <t>266RG-16MM01C150M **60ISO-1/5 EXT R 1125 60-500</t>
  </si>
  <si>
    <t>SNMG 12 04 08-MM SNMG 432-MM 2025 50-500</t>
  </si>
  <si>
    <t>VBMT 16 04 08-MM VBMT 332-MM 1105 20-350</t>
  </si>
  <si>
    <t>VBMT 16 04 08-MM VBMT 332-MM 2015 20-350</t>
  </si>
  <si>
    <t>VBMT 16 04 04-MF VBMT 331-MF 2015 80-350</t>
  </si>
  <si>
    <t>TCMT 16 T3 08-MM TCMT 3(2.5)2-MM 2025 40-350</t>
  </si>
  <si>
    <t>266RL-16MM01C150M **60ISO 1,5 INT R 1135 20-350</t>
  </si>
  <si>
    <t>266RL-16MM01C100M **60ISO 1,0 INT R 1135 20-350</t>
  </si>
  <si>
    <t>266RG-16MM01C100M 1125 20-350</t>
  </si>
  <si>
    <t>VCMT 11 03 04-MM VCMT 221-MM 2025 20-350</t>
  </si>
  <si>
    <t>VCMT 11 03 08-MM VCMT 222-MM 2025 10-350</t>
  </si>
  <si>
    <t>Вес</t>
  </si>
  <si>
    <t>Сверло</t>
  </si>
  <si>
    <t>Фреза</t>
  </si>
  <si>
    <t>Резец</t>
  </si>
  <si>
    <t>Пластины</t>
  </si>
  <si>
    <t>Закупка</t>
  </si>
  <si>
    <t>Продажа</t>
  </si>
  <si>
    <t>SANDVIK</t>
  </si>
  <si>
    <t>C6-391.68A-6-063045C</t>
  </si>
  <si>
    <t>Корпус расточной черновой</t>
  </si>
  <si>
    <t>SNMG 12 04 04-MF SNMG 431-MF 2025 -20. -180</t>
  </si>
  <si>
    <t>SNMG 12 04 08-MM SNMG 432-MM 2025 -10 -180</t>
  </si>
  <si>
    <t>SNMG 12 04 08-MM SNMG 432-MM 2025 -50- 180</t>
  </si>
  <si>
    <t>CCMT 09 T3 08-MM CCMT 3(2.5)2-MM 2025- 50- 200</t>
  </si>
  <si>
    <t>TCMT 16 T3 08-MM TCMT 3(2.5)2-MM 2015 -80-220</t>
  </si>
  <si>
    <t>CNMG 12 04 04-WF CNMG 431-WF 2015- 70  -220</t>
  </si>
  <si>
    <t>CNMG 12 04 08-MM CNMG 432-MM 2025 -30- 240</t>
  </si>
  <si>
    <t>CNMG 12 04 08-WF CNMG 432-WF 2015 -40- 220</t>
  </si>
  <si>
    <t>VCMT 11 03 04-MM VCMT 221-MM 2025- 20 -200</t>
  </si>
  <si>
    <t>VCMT 11 03 08-MM VCMT 222-MM 2025 -10- 200</t>
  </si>
  <si>
    <t>VBMT 16 04 08-MM VBMT 332-MM 1105- 20 -200</t>
  </si>
  <si>
    <t>VBMT 16 04 08-MM VBMT 332-MM 2015- 20 -280</t>
  </si>
  <si>
    <t>VBMT 16 04 04-MF VBMT 331-MF 2015- 80 -280</t>
  </si>
  <si>
    <t>TCMT 16 T3 08-MM TCMT 3(2.5)2-MM 2025 -40 -220</t>
  </si>
  <si>
    <t>266RG-16MM01C150M **60ISO-1/5 EXT R 1125- 60- 280</t>
  </si>
  <si>
    <t>266RL-16MM01C150M **60ISO 1,5 INT R 1135 -20 -280</t>
  </si>
  <si>
    <t>266RL-16MM01C100M **60ISO 1,0 INT R 1135 -20 -280</t>
  </si>
  <si>
    <t>266RG-16MM01C100M 1125 -20 -280</t>
  </si>
  <si>
    <t>Ильхам</t>
  </si>
  <si>
    <t>Богдан</t>
  </si>
  <si>
    <r>
      <t>(2686-0135) шаг  1.75 -</t>
    </r>
    <r>
      <rPr>
        <b/>
        <sz val="12"/>
        <color theme="1"/>
        <rFont val="Times New Roman"/>
        <family val="1"/>
        <charset val="204"/>
      </rPr>
      <t>АI</t>
    </r>
    <r>
      <rPr>
        <sz val="12"/>
        <color theme="1"/>
        <rFont val="Times New Roman"/>
        <family val="1"/>
        <charset val="204"/>
      </rPr>
      <t xml:space="preserve"> 9х20х100 мм, Р6М5 комплектные из 4 шт.</t>
    </r>
  </si>
  <si>
    <r>
      <t xml:space="preserve">(2686-0125) шаг  1.50- </t>
    </r>
    <r>
      <rPr>
        <b/>
        <sz val="12"/>
        <color theme="1"/>
        <rFont val="Times New Roman"/>
        <family val="1"/>
        <charset val="204"/>
      </rPr>
      <t xml:space="preserve">АI </t>
    </r>
    <r>
      <rPr>
        <sz val="12"/>
        <color theme="1"/>
        <rFont val="Times New Roman"/>
        <family val="1"/>
        <charset val="204"/>
      </rPr>
      <t>9х20х100 мм, Р6М5 комплектные из 4 шт.</t>
    </r>
  </si>
  <si>
    <r>
      <t>(2686-0167) шаг   4.00 -</t>
    </r>
    <r>
      <rPr>
        <b/>
        <sz val="12"/>
        <color theme="1"/>
        <rFont val="Times New Roman"/>
        <family val="1"/>
        <charset val="204"/>
      </rPr>
      <t>АI</t>
    </r>
    <r>
      <rPr>
        <sz val="12"/>
        <color theme="1"/>
        <rFont val="Times New Roman"/>
        <family val="1"/>
        <charset val="204"/>
      </rPr>
      <t xml:space="preserve"> 10х25х100 мм, Р6М5 комплектные из 4 шт.</t>
    </r>
  </si>
  <si>
    <t>CCMT 09 T3 08-MM CCMT 3(2.5)2-MM 2025- 50- 200</t>
  </si>
  <si>
    <t>CNMG 12 04 04-WF CNMG 431-WF 2015- 70  -220</t>
  </si>
  <si>
    <t>CNMG 12 04 08-MM CNMG 432-MM 2025 -30- 240</t>
  </si>
  <si>
    <t>Sandvik Coromant SNMG 12 04 04-MF SNMG 431-MF 2025</t>
  </si>
  <si>
    <t>Sandvik Coromant</t>
  </si>
  <si>
    <t xml:space="preserve">Sandvik Coromant SNMG 12 04 08-MM SNMG 432-MM 2025 </t>
  </si>
  <si>
    <t>Sandvik Coromant CCMT 09 T3 08-MM CCMT 3(2.5)2-MM 2025</t>
  </si>
  <si>
    <t>Sandvik Coromant TCMT 16 T3 08-MM TCMT 3(2.5)2-MM 2015</t>
  </si>
  <si>
    <t>Sandvik Coromant CNMG 12 04 08-MM CNMG 432-MM 2025</t>
  </si>
  <si>
    <t>Sandvik Coromant CNMG 12 04 08-WF CNMG 432-WF 2015</t>
  </si>
  <si>
    <t>Sandvik Coromant 266RG-16MM01C150M **60ISO-1/5 EXT R 1125</t>
  </si>
  <si>
    <t>Sandvik Coromant SNMG 12 04 08-MM SNMG 432-MM 2025</t>
  </si>
  <si>
    <t>Sandvik Coromant VBMT 16 04 08-MM VBMT 332-MM 1105</t>
  </si>
  <si>
    <t>Sandvik Coromant VBMT 16 04 08-MM VBMT 332-MM 2015</t>
  </si>
  <si>
    <t>Sandvik Coromant VBMT 16 04 04-MF VBMT 331-MF 2015</t>
  </si>
  <si>
    <t>Sandvik Coromant TCMT 16 T3 08-MM TCMT 3(2.5)2-MM 2025</t>
  </si>
  <si>
    <t>Sandvik Coromant 266RL-16MM01C150M **60ISO 1,5 INT R 1135</t>
  </si>
  <si>
    <t>Sandvik Coromant 266RL-16MM01C100M **60ISO 1,0 INT R 1135</t>
  </si>
  <si>
    <t>Sandvik Coromant 266RG-16MM01C100M 1125</t>
  </si>
  <si>
    <t>Sandvik Coromant VCMT 11 03 04-MM VCMT 221-MM 2025</t>
  </si>
  <si>
    <t>Sandvik Coromant VCMT 11 03 08-MM VCMT 222-MM 2025</t>
  </si>
  <si>
    <t>Sandvik Coromant CXS-04T098-05-2710R 1025</t>
  </si>
  <si>
    <t>Sandvik Coromant CXS-06T098-20-6240R 1025</t>
  </si>
  <si>
    <t>Sandvik Coromant CXS-06TE98-15-6230L 1025</t>
  </si>
  <si>
    <t>Sandvik Coromant R840-0610-30-A0A 1220</t>
  </si>
  <si>
    <t>Sandvik Coromant R840-0580-30-A0A 1220</t>
  </si>
  <si>
    <t>Sandvik Coromant R840-0710-30-A0A 1220</t>
  </si>
  <si>
    <t>Sandvik Coromant 1P360-1000-XA 1620</t>
  </si>
  <si>
    <t>Sandvik Coromant 1P240-1200-XA 1630</t>
  </si>
  <si>
    <t>Sandvik Coromant 2P340-1000-PA 1630</t>
  </si>
  <si>
    <t>Sandvik Coromant 2P340-1200-PA 1630</t>
  </si>
  <si>
    <t>Sandvik Coromant 2P340-1800-PA 1630</t>
  </si>
  <si>
    <t xml:space="preserve">Sandvik Coromant резец </t>
  </si>
  <si>
    <t>Sandvik Coromant сверло</t>
  </si>
  <si>
    <t xml:space="preserve">Цена </t>
  </si>
  <si>
    <t>Продаж</t>
  </si>
  <si>
    <t>Sandvik Coromant C6-391.68A-6-063045C</t>
  </si>
  <si>
    <t xml:space="preserve">Корпус расточной </t>
  </si>
  <si>
    <t>CXS-04T098-05-2710R 1025 9-700</t>
  </si>
  <si>
    <t>CXS-06T098-20-6240R 1025 10-900</t>
  </si>
  <si>
    <t>CXS-06TE98-15-6230L 1025 3-900</t>
  </si>
  <si>
    <t>R840-0610-30-A0A 1220 2-1200</t>
  </si>
  <si>
    <t>R840-0580-30-A0A 1220 6-1200</t>
  </si>
  <si>
    <t>R840-0710-30-A0A 1220 2-1200</t>
  </si>
  <si>
    <t>2P340-1200-PA 1630 3-1500</t>
  </si>
  <si>
    <t>2P340-1000-PA 1630 2-1300</t>
  </si>
  <si>
    <t>1P240-1200-XA 1630 3-1500</t>
  </si>
  <si>
    <t>1P360-1000-XA 1620 2-1300</t>
  </si>
  <si>
    <t>2P340-1800-PA 1630 1-2000</t>
  </si>
  <si>
    <t xml:space="preserve">VCM-4R-D16.0R05 KMG405- 7 шт. </t>
  </si>
  <si>
    <t xml:space="preserve">VCM-4R-D16R1.0 KMG405- 5 шт. </t>
  </si>
  <si>
    <t xml:space="preserve">VCM-4R-D8.0 R0.5KMG405 -9 шт. </t>
  </si>
  <si>
    <t xml:space="preserve">VCM-4R-D12.0R0.5 KMG405- 6 шт. </t>
  </si>
  <si>
    <t xml:space="preserve">VCM-6R-D20.0 R1.0 KMG405- 2 шт. </t>
  </si>
  <si>
    <t xml:space="preserve">VCM-4R-D20.0R0.5 KMG405 -1 шт. </t>
  </si>
  <si>
    <t>VCM-8R-D20.0R1.0 KMG405 - 1 шт.</t>
  </si>
  <si>
    <t>Ф16 11шт</t>
  </si>
  <si>
    <t>Ф14 47шт</t>
  </si>
  <si>
    <t>Ф12 54шт</t>
  </si>
  <si>
    <t>Garant 191250</t>
  </si>
  <si>
    <t>https://www.hoffmann-group.com/</t>
  </si>
  <si>
    <t>http://zcc-ct-tools.ru/</t>
  </si>
  <si>
    <t>R216.34-20050-AK38P 1620 - 56mm</t>
  </si>
  <si>
    <t>Метчик со спиральной подточкой CoroTap™ 200</t>
  </si>
  <si>
    <t>R390-020A20-11L R390-11T3</t>
  </si>
  <si>
    <t xml:space="preserve">Пластина </t>
  </si>
  <si>
    <t>R390-11T308E-NL H13A</t>
  </si>
  <si>
    <t>ADMX 11T304 SR-M 8230</t>
  </si>
  <si>
    <t>Твердосплавное сверло CoroDrillⓇ Delta-C</t>
  </si>
  <si>
    <t>R850-0680-30-A1A N20D</t>
  </si>
  <si>
    <t>R850-0850-30-A1A N20D</t>
  </si>
  <si>
    <t>R840-0850-30-A1A 1220</t>
  </si>
  <si>
    <t>R850-1030-30-A1A N20D</t>
  </si>
  <si>
    <t>R840-0680-30-A1A 1220</t>
  </si>
  <si>
    <t>Твердосплавная концевая фреза CoroMillⓇ Plura для обработки прямоугольных уступов</t>
  </si>
  <si>
    <t>R216.32-12025-AK38A H10F</t>
  </si>
  <si>
    <t>Твердосплавная фреза CoroMillⓇ Plura со сферическим концом</t>
  </si>
  <si>
    <t>R216.44-12030-AK26N 1620</t>
  </si>
  <si>
    <t>Цельнотвердосплавная концевая сферическая фреза CoroMillⓇ Plura для профильной обработки</t>
  </si>
  <si>
    <t>R216.42-10030-AK19A H10F</t>
  </si>
  <si>
    <t>EP03PM12 6HX DIN 376</t>
  </si>
  <si>
    <t>EP03PM16 6HX DIN 376</t>
  </si>
  <si>
    <t>Метчик со спиральными стружечными канавками CoroTap™ 300</t>
  </si>
  <si>
    <t>EX03PM12 6HX DIN 376</t>
  </si>
  <si>
    <t>EP03PM10 6HX DIN 371</t>
  </si>
  <si>
    <t>EX03PM10 6HX DIN 371</t>
  </si>
  <si>
    <t>EP03PM8 6HX DIN 371</t>
  </si>
  <si>
    <t>EX03PM8 6HX  DIN 371</t>
  </si>
  <si>
    <t>E615M8 6H DIN 371 HSS-E</t>
  </si>
  <si>
    <t>E616M8 6H DIN 371 HSS-E</t>
  </si>
  <si>
    <t>E615M10 6H DIN 371 HSS-E</t>
  </si>
  <si>
    <t>E616M12 6H DIN 371 HSS-E</t>
  </si>
  <si>
    <t>R216.42-16030-AK26A H10F</t>
  </si>
  <si>
    <t>R850-1400-30-A1A N20D</t>
  </si>
  <si>
    <t>R840-1400-30-A1A 1220</t>
  </si>
  <si>
    <t>https://www.secotools.com/article/p_02927493?language=ru</t>
  </si>
  <si>
    <t>Фреза концевая Seco JS520160D3C.0Z6-NXT 16X65X125</t>
  </si>
  <si>
    <t>Фреза для обработки прямоугольных уступов CoroMillⓇ 390</t>
  </si>
  <si>
    <t xml:space="preserve">R840-0580-30-A0A 1220 </t>
  </si>
  <si>
    <t>R840-0610-30-A0A 1220</t>
  </si>
  <si>
    <t>R840-0710-30-A0A 1220</t>
  </si>
  <si>
    <t>Цельнотвердосплавная концевая фреза CoroMillⓇ Plura для стабильного многопрофильного фрезерования</t>
  </si>
  <si>
    <t>EP03PM16 6HX DIN 376 HSS-E</t>
  </si>
  <si>
    <t>EP03PM12 6HX DIN 376 HSS-E</t>
  </si>
  <si>
    <t>EP03PM10 6HX DIN 371 HSS-E</t>
  </si>
  <si>
    <t>EP03PM8 6HX DIN 371 HSS-E</t>
  </si>
  <si>
    <t>EX03PM12 6HX DIN 376 HSS-E</t>
  </si>
  <si>
    <t>EX03PM10 6HX DIN 371 HSS-E</t>
  </si>
  <si>
    <t>EX03PM8 6HX  DIN 371 HSS-E</t>
  </si>
  <si>
    <t>88$</t>
  </si>
  <si>
    <t xml:space="preserve">ADMX 11T304 SR-M 8230 </t>
  </si>
  <si>
    <r>
      <t xml:space="preserve">(2686-0015) </t>
    </r>
    <r>
      <rPr>
        <b/>
        <sz val="12"/>
        <color theme="1"/>
        <rFont val="Times New Roman"/>
        <family val="1"/>
        <charset val="204"/>
      </rPr>
      <t xml:space="preserve">Al трубные </t>
    </r>
    <r>
      <rPr>
        <sz val="12"/>
        <color theme="1"/>
        <rFont val="Times New Roman"/>
        <family val="1"/>
        <charset val="204"/>
      </rPr>
      <t>14 H , 9х20х100 мм, Р6М5 комплектные из 4 шт.</t>
    </r>
  </si>
  <si>
    <r>
      <t xml:space="preserve">(2686-0016) </t>
    </r>
    <r>
      <rPr>
        <b/>
        <sz val="12"/>
        <color theme="1"/>
        <rFont val="Times New Roman"/>
        <family val="1"/>
        <charset val="204"/>
      </rPr>
      <t xml:space="preserve">All </t>
    </r>
    <r>
      <rPr>
        <sz val="12"/>
        <color theme="1"/>
        <rFont val="Times New Roman"/>
        <family val="1"/>
        <charset val="204"/>
      </rPr>
      <t xml:space="preserve"> трубные 14 H, 9х20х100 мм, Р6М5 комплектные из 4 шт.</t>
    </r>
  </si>
  <si>
    <t>Фреза червячная модульная М 6,5 - 20° класс А шаг 4876</t>
  </si>
  <si>
    <t>Кулачки  резьбонарезным головкам ГОСТ 21762-76</t>
  </si>
  <si>
    <t>SPCW-1204 APTN.P30,P40 КЗТС  12,7*12,7*4,76 посадка 5,4 на кукурузу</t>
  </si>
  <si>
    <t>SPCW-1204 APTN</t>
  </si>
  <si>
    <t>6-217А-5шт</t>
  </si>
  <si>
    <t>Закупка Дима</t>
  </si>
  <si>
    <t>6-224А-2шт</t>
  </si>
  <si>
    <t>53616АН-3шт</t>
  </si>
  <si>
    <t>2220КМ-2шт</t>
  </si>
  <si>
    <t>3612Н-2шт</t>
  </si>
  <si>
    <t xml:space="preserve">3610-2шт </t>
  </si>
  <si>
    <t xml:space="preserve">224-2шт </t>
  </si>
  <si>
    <t>6-220А-2шт</t>
  </si>
  <si>
    <t>6-309 Украина-3шт.</t>
  </si>
  <si>
    <t>Закупка Наша</t>
  </si>
  <si>
    <t>Продажа ИНПЦ</t>
  </si>
  <si>
    <t>http://tris-nk.ru/sklad&amp;from=0&amp;cat=0&amp;searchstr=6309&amp;catsortby=title</t>
  </si>
  <si>
    <t xml:space="preserve"> Магазин подшипников Прокопьевск 905–908–22–67</t>
  </si>
  <si>
    <t>шт.</t>
  </si>
  <si>
    <t>цена</t>
  </si>
  <si>
    <t>Твердосплавная резцовая вставка CoroTurnⓇ XS для точения</t>
  </si>
  <si>
    <t>CoroTurnⓇ XS</t>
  </si>
  <si>
    <t xml:space="preserve">http://www.petroinstrument.ru  </t>
  </si>
  <si>
    <t xml:space="preserve">  Гребенки плоские резьбонарезные ГОСТ 2287—88  СИЗ им. Воскова.</t>
  </si>
  <si>
    <t xml:space="preserve">Комплект резьбонакатных роликов ГОСТ 9539 </t>
  </si>
  <si>
    <t>М16*2 1417-0970 1-2 ГОСТ 9539 (63-63-133)</t>
  </si>
  <si>
    <t>М20х2,5 1417-1189 1-2 ГОСТ 9539 (63-63-130)</t>
  </si>
  <si>
    <t xml:space="preserve">М27х3 1417-1509 1-2 ГОСТ 9539 (63-63-126) </t>
  </si>
  <si>
    <t>М36х4 1417-1829 1-1 ГОСТ 9539 (63-63-125)</t>
  </si>
  <si>
    <r>
      <t>(2660-0158) шаг  3.00 -</t>
    </r>
    <r>
      <rPr>
        <b/>
        <sz val="12"/>
        <color theme="1"/>
        <rFont val="Times New Roman"/>
        <family val="1"/>
        <charset val="204"/>
      </rPr>
      <t>АII</t>
    </r>
    <r>
      <rPr>
        <sz val="12"/>
        <color theme="1"/>
        <rFont val="Times New Roman"/>
        <family val="1"/>
        <charset val="204"/>
      </rPr>
      <t xml:space="preserve"> 10х25х100 мм, Р6АМ5 комплектные из 4 шт.</t>
    </r>
  </si>
  <si>
    <t>Фреза червячная М5 кл. А 20град Р6М5ФЗ-МП шаг 4693 (2510-4192) КИБ 3°19'; 100х32х100мм Z=10 ТИЗ</t>
  </si>
  <si>
    <t xml:space="preserve">Фреза червячная М5,5 20* кл. А 5317 шаг Р6М5 3*15"(112 х 112 х 40) </t>
  </si>
  <si>
    <t>Фреза червячная модульная М5 20гр кл. А Р6М5К5 (СИЗ)-100х100х32 (СССР) 3*19 шаг 4693 Z=10 ТИЗ</t>
  </si>
  <si>
    <t xml:space="preserve">SD205A-10.0-48-10R1, </t>
  </si>
  <si>
    <t xml:space="preserve">SD207A-8.9-62-10R1, </t>
  </si>
  <si>
    <t xml:space="preserve">SD207A-6.2-57-8R1, </t>
  </si>
  <si>
    <t xml:space="preserve">SD207A-8.5-62-10R1, </t>
  </si>
  <si>
    <t>SD205A-11.0-56-12R1,</t>
  </si>
  <si>
    <t xml:space="preserve">SD207A-8.0-57-8R1, </t>
  </si>
  <si>
    <t xml:space="preserve">SD205A-7.2-40-8R1, </t>
  </si>
  <si>
    <t xml:space="preserve">SD205A-5.3-32-6R1, </t>
  </si>
  <si>
    <t>SD205A-7.8-42-8R1,</t>
  </si>
  <si>
    <t xml:space="preserve">SD207A-7.7-57-8R1, </t>
  </si>
  <si>
    <t xml:space="preserve">SD205A-7.8-42-8R1, </t>
  </si>
  <si>
    <t xml:space="preserve">SD205A- 4.4- 27-6R1, </t>
  </si>
  <si>
    <t>SD205A-4.4-27-6R1,</t>
  </si>
  <si>
    <t xml:space="preserve">SD205A-3.6-21-6R1, </t>
  </si>
  <si>
    <t>SD205A-3.6-21-6R1,</t>
  </si>
  <si>
    <t xml:space="preserve">SD205A03.6-21-6R1, </t>
  </si>
  <si>
    <t>SD205A-3.2-21-6R1,</t>
  </si>
  <si>
    <t xml:space="preserve">SD205A-4.5-27-6R1, </t>
  </si>
  <si>
    <t xml:space="preserve">SD205A-3.2-21-6R1, </t>
  </si>
  <si>
    <t xml:space="preserve">SD205A-4.9-32-6R1, </t>
  </si>
  <si>
    <t>SD205A-5.3-32-6R1,</t>
  </si>
  <si>
    <t>SD205A-4.5-27-6R1,</t>
  </si>
  <si>
    <t xml:space="preserve">SD207A-8.9-52-10R1, </t>
  </si>
  <si>
    <t>SD205A-4.5-26-6R1,</t>
  </si>
  <si>
    <t>SD205A-2.5-13-4R1</t>
  </si>
  <si>
    <t>8.9</t>
  </si>
  <si>
    <t>6.2</t>
  </si>
  <si>
    <t>8.5</t>
  </si>
  <si>
    <t>11</t>
  </si>
  <si>
    <t>8.0</t>
  </si>
  <si>
    <t>7.2</t>
  </si>
  <si>
    <t>5.3</t>
  </si>
  <si>
    <t>7.8</t>
  </si>
  <si>
    <t>7.7</t>
  </si>
  <si>
    <t>4.4</t>
  </si>
  <si>
    <t>3.6</t>
  </si>
  <si>
    <t>3.2</t>
  </si>
  <si>
    <t>4.5</t>
  </si>
  <si>
    <t>4.9</t>
  </si>
  <si>
    <t>2.5</t>
  </si>
  <si>
    <t>по 200 руб. мм.</t>
  </si>
  <si>
    <t>R840-0580-30-A0A 1220</t>
  </si>
  <si>
    <t xml:space="preserve">R840-0610-30-A0A 1220 </t>
  </si>
  <si>
    <t>2P340-1200-PA 1630</t>
  </si>
  <si>
    <t>2P340-1000-PA 1630</t>
  </si>
  <si>
    <t>1P240-1200-XA 1630</t>
  </si>
  <si>
    <t>1P360-1000-XA 1620</t>
  </si>
  <si>
    <t>2P340-1800-PA 1630</t>
  </si>
  <si>
    <t>Фрезы</t>
  </si>
  <si>
    <t>CXS-04T098-05-2710R 1025 9-1700</t>
  </si>
  <si>
    <t>CXS-06T098-20-6240R 1025 10-1900</t>
  </si>
  <si>
    <t>CXS-06TE98-15-6230L 1025 3-1900</t>
  </si>
  <si>
    <t xml:space="preserve">CXS-06T098-20-6240R 1025 </t>
  </si>
  <si>
    <t>CXS-04T098-05-2710R 1025</t>
  </si>
  <si>
    <t>CXS-06TE98-15-6230L 1025</t>
  </si>
  <si>
    <t>Резц вставка расточная</t>
  </si>
  <si>
    <t>JS520160D3C.0Z6-NXT 16X65X125</t>
  </si>
  <si>
    <t xml:space="preserve">Фреза концевая Seco </t>
  </si>
  <si>
    <r>
      <t>(2660-0157) шаг  3.00 -</t>
    </r>
    <r>
      <rPr>
        <b/>
        <sz val="12"/>
        <color theme="1"/>
        <rFont val="Times New Roman"/>
        <family val="1"/>
        <charset val="204"/>
      </rPr>
      <t xml:space="preserve">АI </t>
    </r>
    <r>
      <rPr>
        <sz val="12"/>
        <color theme="1"/>
        <rFont val="Times New Roman"/>
        <family val="1"/>
        <charset val="204"/>
      </rPr>
      <t>10х25х100 мм, Р18 комплектные из 4 шт.</t>
    </r>
  </si>
  <si>
    <r>
      <t>(2660-0157) шаг  3.00 -</t>
    </r>
    <r>
      <rPr>
        <b/>
        <sz val="12"/>
        <color theme="1"/>
        <rFont val="Times New Roman"/>
        <family val="1"/>
        <charset val="204"/>
      </rPr>
      <t xml:space="preserve">АI </t>
    </r>
    <r>
      <rPr>
        <sz val="12"/>
        <color theme="1"/>
        <rFont val="Times New Roman"/>
        <family val="1"/>
        <charset val="204"/>
      </rPr>
      <t>10х25х100 мм, Р9 комплектные из 4 шт.</t>
    </r>
  </si>
  <si>
    <t>8х62х72 2520-0758  Р6М5К5 &lt; 4*54 МИЗ КИБ 3771 112х40х90 тип1</t>
  </si>
  <si>
    <t>8х62х72 2520-00758  Р6М5 &lt; 4*54 МИЗ КИБ 3771  112х40х90 тип 1</t>
  </si>
  <si>
    <r>
      <t xml:space="preserve">(2686-0015) </t>
    </r>
    <r>
      <rPr>
        <b/>
        <sz val="12"/>
        <color theme="1"/>
        <rFont val="Times New Roman"/>
        <family val="1"/>
        <charset val="204"/>
      </rPr>
      <t xml:space="preserve">Al трубные </t>
    </r>
    <r>
      <rPr>
        <sz val="12"/>
        <color theme="1"/>
        <rFont val="Times New Roman"/>
        <family val="1"/>
        <charset val="204"/>
      </rPr>
      <t>14 H , 9х20х100 мм, Р9Ф5 комплектные из 4 шт.</t>
    </r>
  </si>
  <si>
    <r>
      <t xml:space="preserve">(2664-0028) </t>
    </r>
    <r>
      <rPr>
        <b/>
        <sz val="12"/>
        <color theme="1"/>
        <rFont val="Times New Roman"/>
        <family val="1"/>
        <charset val="204"/>
      </rPr>
      <t xml:space="preserve">All </t>
    </r>
    <r>
      <rPr>
        <sz val="12"/>
        <color theme="1"/>
        <rFont val="Times New Roman"/>
        <family val="1"/>
        <charset val="204"/>
      </rPr>
      <t xml:space="preserve">  G 14 P , 9х20х100 мм, Р18 комплектные из 4 шт.</t>
    </r>
  </si>
  <si>
    <r>
      <t xml:space="preserve">(2664-0044) </t>
    </r>
    <r>
      <rPr>
        <b/>
        <sz val="12"/>
        <color theme="1"/>
        <rFont val="Times New Roman"/>
        <family val="1"/>
        <charset val="204"/>
      </rPr>
      <t>All G</t>
    </r>
    <r>
      <rPr>
        <sz val="12"/>
        <color theme="1"/>
        <rFont val="Times New Roman"/>
        <family val="1"/>
        <charset val="204"/>
      </rPr>
      <t xml:space="preserve"> 11P  на дюйм, 9х20х100 мм, Р6М5 комплектные из 4 шт.</t>
    </r>
  </si>
  <si>
    <r>
      <t xml:space="preserve">(2686-0016) </t>
    </r>
    <r>
      <rPr>
        <b/>
        <sz val="12"/>
        <color theme="1"/>
        <rFont val="Times New Roman"/>
        <family val="1"/>
        <charset val="204"/>
      </rPr>
      <t>All трубные</t>
    </r>
    <r>
      <rPr>
        <sz val="12"/>
        <color theme="1"/>
        <rFont val="Times New Roman"/>
        <family val="1"/>
        <charset val="204"/>
      </rPr>
      <t xml:space="preserve"> 14Н 9х20х100 мм, Р6AМ5 комплектные из 4 шт.</t>
    </r>
  </si>
  <si>
    <r>
      <t xml:space="preserve">(2664-0027) </t>
    </r>
    <r>
      <rPr>
        <b/>
        <sz val="12"/>
        <color theme="1"/>
        <rFont val="Times New Roman"/>
        <family val="1"/>
        <charset val="204"/>
      </rPr>
      <t xml:space="preserve">Al G </t>
    </r>
    <r>
      <rPr>
        <sz val="12"/>
        <color theme="1"/>
        <rFont val="Times New Roman"/>
        <family val="1"/>
        <charset val="204"/>
      </rPr>
      <t>14 P   на дюйм, 9х20х100 мм, Р9Ф5 комплектные из 4 шт.</t>
    </r>
  </si>
  <si>
    <r>
      <t xml:space="preserve">(2686-0023) </t>
    </r>
    <r>
      <rPr>
        <b/>
        <sz val="12"/>
        <color theme="1"/>
        <rFont val="Times New Roman"/>
        <family val="1"/>
        <charset val="204"/>
      </rPr>
      <t>Al трубная</t>
    </r>
    <r>
      <rPr>
        <sz val="12"/>
        <color theme="1"/>
        <rFont val="Times New Roman"/>
        <family val="1"/>
        <charset val="204"/>
      </rPr>
      <t xml:space="preserve"> 11Н   9х20х100 мм, Р9Ф5 комплектные из 4 шт.</t>
    </r>
  </si>
  <si>
    <t>R216.32-12025-AK38AH10F</t>
  </si>
  <si>
    <t>Цельнотвердосплавная концевая фреза CoroMillⓇ Plura для тяжёлой черновой обработки</t>
  </si>
  <si>
    <t>Sandvik Coromant фреза Цельнотвердосплавная концевая фреза CoroMillⓇ Plura для тяжёлой черновой обработки</t>
  </si>
  <si>
    <t>10х72х78 Р6М5 (2520-0721) тип 1</t>
  </si>
  <si>
    <t>10х72х78 Р6М5 (2520-0722) тип 2</t>
  </si>
  <si>
    <t>Подшипник</t>
  </si>
  <si>
    <t>Подшипник 180307 ГПЗ</t>
  </si>
  <si>
    <t>Подшипник 6307</t>
  </si>
  <si>
    <t>Подшипник 6-180308АС17 СПЗ https://www.sampodship.ru/</t>
  </si>
  <si>
    <t>Подшипник 6-180309С17 ГПЗ</t>
  </si>
  <si>
    <t>Подшипник 180312  ГПЗ</t>
  </si>
  <si>
    <t>Подшипник 180314 ГПЗ</t>
  </si>
  <si>
    <t>Подшипник 180314</t>
  </si>
  <si>
    <t>Подшипник 6315 СПЗ-4</t>
  </si>
  <si>
    <r>
      <t>(2686-0134) шаг  1.75 -</t>
    </r>
    <r>
      <rPr>
        <b/>
        <sz val="12"/>
        <color theme="1"/>
        <rFont val="Times New Roman"/>
        <family val="1"/>
        <charset val="204"/>
      </rPr>
      <t>АIl</t>
    </r>
    <r>
      <rPr>
        <sz val="12"/>
        <color theme="1"/>
        <rFont val="Times New Roman"/>
        <family val="1"/>
        <charset val="204"/>
      </rPr>
      <t xml:space="preserve"> 9х20х75 мм, Р6М5 комплектные из 4 шт.</t>
    </r>
  </si>
  <si>
    <r>
      <t>(2686-0163) шаг   3.50 -</t>
    </r>
    <r>
      <rPr>
        <b/>
        <sz val="12"/>
        <color theme="1"/>
        <rFont val="Times New Roman"/>
        <family val="1"/>
        <charset val="204"/>
      </rPr>
      <t>АI</t>
    </r>
    <r>
      <rPr>
        <sz val="12"/>
        <color theme="1"/>
        <rFont val="Times New Roman"/>
        <family val="1"/>
        <charset val="204"/>
      </rPr>
      <t xml:space="preserve"> 10х25х100 мм, Р6М5  комплектные из 4 шт.</t>
    </r>
  </si>
  <si>
    <t>(2686-0145) шаг  2.00 -АI 9х20х100 мм, Р6М5 комплектные из 4 шт.</t>
  </si>
  <si>
    <t>Sandvik Coromant N123J2-0600-RM 4325</t>
  </si>
  <si>
    <t>Sandvik Coromant RCKT 20 06 MO-WM  SM30  235 (ТТ7К12)P40 M35  R300-2060E-PL 4240 чашка</t>
  </si>
  <si>
    <r>
      <t>(2686-0162) шаг   3.50 -</t>
    </r>
    <r>
      <rPr>
        <b/>
        <sz val="12"/>
        <color theme="1"/>
        <rFont val="Times New Roman"/>
        <family val="1"/>
        <charset val="204"/>
      </rPr>
      <t>АIl</t>
    </r>
    <r>
      <rPr>
        <sz val="12"/>
        <color theme="1"/>
        <rFont val="Times New Roman"/>
        <family val="1"/>
        <charset val="204"/>
      </rPr>
      <t xml:space="preserve"> 10х25х75 мм, Р6М5  комплектные из 4 шт.</t>
    </r>
  </si>
  <si>
    <t>(2660-0174) шаг   4.50 -АII 10х25х75 мм, HSS  комплектные из 4 шт.</t>
  </si>
  <si>
    <t>(2660-017*) шаг   5.00 -АII 10х25х100 мм, Р6М5К5 комплектные из 4 шт.</t>
  </si>
  <si>
    <t>Гребёнки к головкам типов 1-2 с наружным диаметром 105 мм. 3К</t>
  </si>
  <si>
    <t>Гребёнки к головкам типов 1-2 с наружным диаметром 125 мм. 4К</t>
  </si>
  <si>
    <t>Гребёнки к головкам типов 1-2 с наружным диаметром 155 мм.</t>
  </si>
  <si>
    <t>Кулачки к резьбонарезным головкам 4Л  М20х1,5 4-1,5 (2661-0801)</t>
  </si>
  <si>
    <t>Кулачки к резьбонарезным головкам 4Г  М24х3,0 4-3 (2661-0815) 4-Г (2066-0647)</t>
  </si>
  <si>
    <t>Кулачки к резьбонарезным головкам 4Т  М27х1,5 4-1,5 (2661-0801) 4-Т (2066-0681)</t>
  </si>
  <si>
    <t>Кулачки к резьбонарезным головкам 3Ш  М18х1,0   3-1,0А (2661-0767) 3-Ш (2066-0625)</t>
  </si>
  <si>
    <t>Кулачки к резьбонарезным головкам 4Н М39х3,0 4-3 (2661-0815) 4-Н (2066-0665)</t>
  </si>
  <si>
    <t>Кулачки к резьбонарезным головкам 4Ч  М18х1,0 4-1 (2661-0791) 4-Ч (2066-0683)</t>
  </si>
  <si>
    <t>Кулачки к резьбонарезным головкам 4И М36х3,0 4-3 (2661-0815) 4-И (2066-0663)</t>
  </si>
  <si>
    <t>Кулачки к резьбонарезным головкам 4О М12х1,25 4-1,25 (2661-0795) 4-О (2066-0653) М14х1,5 4-1,5А (2661-0797) 4-О (2066-0653)</t>
  </si>
  <si>
    <t>3х1.0А 3-Ш (2066-0625), 3-Ю (2066-0627), 3-Я (2066-0631)</t>
  </si>
  <si>
    <t>4х1.0 4-Ц (2066-0657), 4-Р (2066-0673), 4-С (2066-0677), 4-Ч (2066-0683), 4-У (2066-0691), 4-Ф (2066-0695)</t>
  </si>
  <si>
    <t>3х1,25 3-ВС (2066-0587), 3-Н (2066-0603)</t>
  </si>
  <si>
    <t>3х1,75 3-Ф (2066-0621)</t>
  </si>
  <si>
    <t>3х0.75 3-Т (2066-0615)</t>
  </si>
  <si>
    <t>Кулачки к резьбонарезным головкам 5М  М27х1,5 5-1,5 (2661-0825) 5-М (2056-0735),  М36х2,0 5-2А (2661-0833) 5-М (2056-0735)</t>
  </si>
  <si>
    <t>Кулачки к резьбонарезным головкам 5П М33х1,5 5-1,5 (2661-0825) 5-П (2066-0743)</t>
  </si>
  <si>
    <t>Кулачки к резьбонарезным головкам 5Г  М39х3,0 5-3 (2661-0837) 5-Г (2066-0717)</t>
  </si>
  <si>
    <t>Кулачки к резьбонарезным головкам 4Ш  М33х1,5 4-1,5 (2661-0801) 4-Ш (2066-0697), М39х1,5   4-1,5Е (2661-0803) 4-Ш (2066-0697)</t>
  </si>
  <si>
    <t>Кулачки к резьбонарезным головкам 3Р  М12х1,0   3-1,0 (2661-0765) 3-P (2066-0611)</t>
  </si>
  <si>
    <t>Кулачки к резьбонарезным головкам 3Я  М22х1,0   3-1,0А (2661-0767) 3-Я (2066-0631)</t>
  </si>
  <si>
    <t>5х1А  М42х1,0 5-1А (2661-0823) 5-ДД (2066-0781),  М45х1,0 5-1А (2661-0823) 5-ЕЕ (2066-0783), М48х1,0 5-1А (2661-0823) 5-ЛЛ (2066-0785)</t>
  </si>
  <si>
    <t>М52х1,0 5-1А (2661-0823) 5-MM (2066-0787), М56х1,0 5-1А (2661-0823) 5-НН (2066-0791),  М60х1,0 5-1А (2661-0823) 5-РР (2066-0793)</t>
  </si>
  <si>
    <t>Кулачки к резьбонарезным головкам 5-Н  М60х3,0 5-3 (2661-0837) 5-Н (2066-0737)</t>
  </si>
  <si>
    <t>Кулачки к резьбонарезным головкам 5-ХХ  М60х4,0 5-4 (2661-0843) 5-XX (2066-0803)</t>
  </si>
  <si>
    <t>Головки винторезные 3К (2651-0005, 2651-0006)и 3КА (2651-0023, 2651-0024) ГОСТ 21760-76</t>
  </si>
  <si>
    <t>Головки винторезные 4К (2651-0007, 2651-0008) и 4КА (2651-0025, 2651-0026) ГОСТ 21760-76</t>
  </si>
  <si>
    <t>Кулачки к головке 3Т-3Т6</t>
  </si>
  <si>
    <t>2660-0101 2660-0102 шаг 1,00 7,5Х 19,5Х 50</t>
  </si>
  <si>
    <t>2660-0109 2660-0112 шаг 1,25 7,5Х 19,5Х 50</t>
  </si>
  <si>
    <t>2660-0119 2660-0122 шаг 1,50 7,5 Х19,5Х 50</t>
  </si>
  <si>
    <t>2660-0129 2660-0132 шаг 1,75 7,5Х 19,5Х 50</t>
  </si>
  <si>
    <t>2660-0139 2660-0142 шаг 2,00 7,5Х 19,5Х 50</t>
  </si>
  <si>
    <t>Гребенка резьбонарезная  исп1-2660-0101 исп 2-2660-0102 шаг 1,00 7,5х 19,5х50</t>
  </si>
  <si>
    <r>
      <t>(2660-0157) шаг  3.00 -</t>
    </r>
    <r>
      <rPr>
        <b/>
        <sz val="12"/>
        <color theme="1"/>
        <rFont val="Times New Roman"/>
        <family val="1"/>
        <charset val="204"/>
      </rPr>
      <t xml:space="preserve">АI </t>
    </r>
    <r>
      <rPr>
        <sz val="12"/>
        <color theme="1"/>
        <rFont val="Times New Roman"/>
        <family val="1"/>
        <charset val="204"/>
      </rPr>
      <t xml:space="preserve">10х25х100 мм, </t>
    </r>
    <r>
      <rPr>
        <b/>
        <sz val="12"/>
        <color theme="1"/>
        <rFont val="Times New Roman"/>
        <family val="1"/>
        <charset val="204"/>
      </rPr>
      <t>HSS</t>
    </r>
    <r>
      <rPr>
        <sz val="12"/>
        <color theme="1"/>
        <rFont val="Times New Roman"/>
        <family val="1"/>
        <charset val="204"/>
      </rPr>
      <t xml:space="preserve"> комплектные из 4 шт.</t>
    </r>
  </si>
  <si>
    <t>Кулачки к резьбонарезным головкам 3Т  М10х0,75   3-0,75 (2661-0763) 3-Т (2066-0615)</t>
  </si>
  <si>
    <t>Кулачки к резьбонарезным головкам 3Ц  М10х1,0   3-1,0 (2661-0765) 3-Ц (2066-0597)</t>
  </si>
  <si>
    <t>Кулачки к резьбонарезным головкам 3С  М24х2,0   3-2,0 (2661-0781) 3-C (2066-0613)</t>
  </si>
  <si>
    <t>Кулачки к резьбонарезным головкам 4Я  М42х2,0 4-2 (2661-0811) 4-Я (2066-0693)</t>
  </si>
  <si>
    <t>Кулачки к резьбонарезным головкам 4Б  М12х1,75 4-1,75 (2661-0805) 4-Б (2066-0641)</t>
  </si>
  <si>
    <t>Кулачки к резьбонарезным головкам 1Б М4,0х0,7   1-0,7 (2661-0705) 1-Б (2066-0501)</t>
  </si>
  <si>
    <t>Кулачки к резьбонарезным головкам 1М М8,0х0,75   1-0,75 (2661-0711) 1-М (2066-0523)</t>
  </si>
  <si>
    <t>Кулачки к резьбонарезным головкам 3Е М16х2,0   3-2,0 (2661-0781) 3-E (2066-0585)</t>
  </si>
  <si>
    <t>Кулачки к резьбонарезным головкам 3У М11х0,75   3-0,75 (2661-0763) 3-У (2066-0617)</t>
  </si>
  <si>
    <t>Кулачки к резьбонарезным головкам 3Ф М12х1,75   3-1,75 (2661-0777) 3-Ф (2066-0621)</t>
  </si>
  <si>
    <t>Кулачки к резьбонарезным головкам 3В, 3ВС М9,0 М10,0х1,25   3-1,25 (2661-0771) 3-B (2066-0577)</t>
  </si>
  <si>
    <t>Кулачки к резьбонарезным головкам 3Б, 3Г,3Л,3М,3 Д  М10х1,5   3-1,5 (2661-0773) 3-Б (2066-0575)</t>
  </si>
  <si>
    <t>Кулачки к резьбонарезным головкам 3И,3Ц, 3Р,3Х М9,0х1,0   3-1,0 (2661-0765) 3-И (2066-0593)</t>
  </si>
  <si>
    <t>Кулачки к резьбонарезным головкам 2Б, 2Г, 2У,2П  М8,0х1,25   2-1,25 (2661-0743) 2-Б (2066-0535)</t>
  </si>
  <si>
    <t>В наличии</t>
  </si>
  <si>
    <t>Обозначение головки 2К (2651-0003, 2651-0004) и 2КА (2651-0022) ГОСТ 21760-76</t>
  </si>
  <si>
    <t>Патрон цанговый, цанги к нему.</t>
  </si>
  <si>
    <t>НИЗ( 191.113.040,191.113.050)</t>
  </si>
  <si>
    <t>7.0</t>
  </si>
  <si>
    <t>.8.5</t>
  </si>
  <si>
    <t>9.0</t>
  </si>
  <si>
    <t>10.0</t>
  </si>
  <si>
    <t>.10.5</t>
  </si>
  <si>
    <t>11.0</t>
  </si>
  <si>
    <t>12.0</t>
  </si>
  <si>
    <t>13.0</t>
  </si>
  <si>
    <t>14.0</t>
  </si>
  <si>
    <t>20.0</t>
  </si>
  <si>
    <t>WALTER XNHX 130608R-L65T WSM45X</t>
  </si>
  <si>
    <t>WALTER LNHX120604R-L65T WSM45X</t>
  </si>
  <si>
    <t>Фреза кукуруза BLAXX M3255</t>
  </si>
  <si>
    <t>Фреза кукуруза Ф 50 Walter BLAXX M3255</t>
  </si>
  <si>
    <t>4-3 (2661-0815)  М24х3,0 4-Г (2066-0647) М27х3,0 4-3 (2661-0815) 4-Д (2066-0651)  М36х3,0 4-3 (2661-0815) 4-И (2066-0663)</t>
  </si>
  <si>
    <r>
      <t xml:space="preserve">(2686-0015) </t>
    </r>
    <r>
      <rPr>
        <b/>
        <sz val="12"/>
        <color theme="1"/>
        <rFont val="Times New Roman"/>
        <family val="1"/>
        <charset val="204"/>
      </rPr>
      <t xml:space="preserve">Al трубные </t>
    </r>
    <r>
      <rPr>
        <sz val="12"/>
        <color theme="1"/>
        <rFont val="Times New Roman"/>
        <family val="1"/>
        <charset val="204"/>
      </rPr>
      <t xml:space="preserve">14 H , 9х20х100 мм, </t>
    </r>
    <r>
      <rPr>
        <b/>
        <sz val="12"/>
        <color theme="1"/>
        <rFont val="Times New Roman"/>
        <family val="1"/>
        <charset val="204"/>
      </rPr>
      <t xml:space="preserve">Р18 </t>
    </r>
    <r>
      <rPr>
        <sz val="12"/>
        <color theme="1"/>
        <rFont val="Times New Roman"/>
        <family val="1"/>
        <charset val="204"/>
      </rPr>
      <t>комплектные из 4 шт.</t>
    </r>
  </si>
  <si>
    <t>(2686-0145) шаг  2.00 -АI 9х20х100 мм, Р18 комплектные из 4 шт.</t>
  </si>
  <si>
    <r>
      <t xml:space="preserve">(2664-0028) All </t>
    </r>
    <r>
      <rPr>
        <b/>
        <sz val="12"/>
        <color theme="1"/>
        <rFont val="Times New Roman"/>
        <family val="1"/>
        <charset val="204"/>
      </rPr>
      <t xml:space="preserve">G 14 P </t>
    </r>
    <r>
      <rPr>
        <sz val="12"/>
        <color theme="1"/>
        <rFont val="Times New Roman"/>
        <family val="1"/>
        <charset val="204"/>
      </rPr>
      <t>на дюйм  9х20х100 мм, Р6М5 комплектные из 4 шт.</t>
    </r>
  </si>
  <si>
    <t>Головка винторезная самооткрывающаяся 2КА 30 6-14 (2651-0022) вращающаяся, ГОСТ 21760-76</t>
  </si>
  <si>
    <t xml:space="preserve">Головка винторезная самооткрывающаяся 2К (2651-0003, 2651-0004)  ГОСТ 21760-76 не вращающияся </t>
  </si>
  <si>
    <t>Обозначение головки 1К (2651-0001, 2651-0002), 1КА (2651-0021), 1КИ25Б (2661-0032) ГОСТ 21760-76</t>
  </si>
  <si>
    <t>М5,0х0,8   1-0,8 (2661-0713) 1-В (2066-0505)</t>
  </si>
  <si>
    <t>3-3,0 (2661-0785) 3-Э (2066-0583) под резьбу М24х3,0</t>
  </si>
  <si>
    <t xml:space="preserve"> 5К (2651-0009, 2651-0011) и 5КА (2651-0027, 2651-0028) ГОСТ 21760-76</t>
  </si>
  <si>
    <t>5К (2651-0009, 2651-0011)</t>
  </si>
  <si>
    <t>КУЛАЧКИ К ВИНТОРЕЗНЫМ САМООТКРЫВАЮЩИМСЯ ГОЛОВКАМ ГОСТ 21762-76</t>
  </si>
  <si>
    <t>к-т</t>
  </si>
  <si>
    <t>4Л</t>
  </si>
  <si>
    <t>4ГТ</t>
  </si>
  <si>
    <t>1П</t>
  </si>
  <si>
    <t>1М</t>
  </si>
  <si>
    <t>4Т</t>
  </si>
  <si>
    <t>1Е</t>
  </si>
  <si>
    <t>3Ш</t>
  </si>
  <si>
    <t>4Н</t>
  </si>
  <si>
    <t>4Ч</t>
  </si>
  <si>
    <t>РЕЗЬБОНАРЕЗНЫЕ ГРЕБЕНКИ К ВИНТОРЕЗНЫМ САМООТКРЫВАЮЩИМСЯ ГОЛОВКАМ ГОСТ 21761-76</t>
  </si>
  <si>
    <t>2Х1,5</t>
  </si>
  <si>
    <t>3х1А</t>
  </si>
  <si>
    <t>1х0,5</t>
  </si>
  <si>
    <t>1х0,5А</t>
  </si>
  <si>
    <t>1х0,8</t>
  </si>
  <si>
    <t>1х0.7</t>
  </si>
  <si>
    <t>4х1</t>
  </si>
  <si>
    <t>1х1</t>
  </si>
  <si>
    <t>1х1,5</t>
  </si>
  <si>
    <t>2х1,75</t>
  </si>
  <si>
    <t>2х0,5</t>
  </si>
  <si>
    <t>3Х1,25</t>
  </si>
  <si>
    <t>РОЛИКИ РЕЗЬБОНАКАТНЫЕ К ПЛАШКАМ НП</t>
  </si>
  <si>
    <t>НП-2  8-12Х1,25</t>
  </si>
  <si>
    <t>НП-3  18-22Х1,5</t>
  </si>
  <si>
    <t>НП-4  27-33Х1,5</t>
  </si>
  <si>
    <t>dimich-af@mail.ru</t>
  </si>
  <si>
    <t>Стоимость закупки</t>
  </si>
  <si>
    <t>Стоимость продажи</t>
  </si>
  <si>
    <t>Кулачки к резьбонарезным головкам 3-Э (2066-0583)</t>
  </si>
  <si>
    <t>5КА-70 (2651-0027, 2651-0028) Вращающаясь</t>
  </si>
  <si>
    <t>4КА-70 Вращающаясь</t>
  </si>
  <si>
    <t xml:space="preserve">Гребенки круглые к винторезной головке 2-1.25 Р6М5 комплектные. </t>
  </si>
  <si>
    <t>Головка резьбонарезная автоматная 1КИ-19Б</t>
  </si>
  <si>
    <t>Головка резьбонарезная автоматная 1КИ-19БМ</t>
  </si>
  <si>
    <t>Головка резьбонарезная винторезная 3КА-30-9-24.</t>
  </si>
  <si>
    <t>Головка резьбонарезная винторезная 3К-30</t>
  </si>
  <si>
    <t>Гребенки круглые  2К (2651-0003, 2651-0004) и 2КА (2651-0022) ГОСТ 21760-76</t>
  </si>
  <si>
    <r>
      <t xml:space="preserve">М8,0х1,25   2-1,25 (2661-0743) </t>
    </r>
    <r>
      <rPr>
        <b/>
        <sz val="12"/>
        <color theme="1"/>
        <rFont val="Times New Roman"/>
        <family val="1"/>
        <charset val="204"/>
      </rPr>
      <t>2-Б</t>
    </r>
    <r>
      <rPr>
        <sz val="12"/>
        <color theme="1"/>
        <rFont val="Times New Roman"/>
        <family val="1"/>
        <charset val="204"/>
      </rPr>
      <t xml:space="preserve"> (2066-0535),  М9,0х1,25   2-1,25 (2661-0743) </t>
    </r>
    <r>
      <rPr>
        <b/>
        <sz val="12"/>
        <color theme="1"/>
        <rFont val="Times New Roman"/>
        <family val="1"/>
        <charset val="204"/>
      </rPr>
      <t>2-Г</t>
    </r>
    <r>
      <rPr>
        <sz val="12"/>
        <color theme="1"/>
        <rFont val="Times New Roman"/>
        <family val="1"/>
        <charset val="204"/>
      </rPr>
      <t xml:space="preserve"> (2066-0541),  М10х1,25   2-1,25 (2661-0743) </t>
    </r>
    <r>
      <rPr>
        <b/>
        <sz val="12"/>
        <color theme="1"/>
        <rFont val="Times New Roman"/>
        <family val="1"/>
        <charset val="204"/>
      </rPr>
      <t>2-У</t>
    </r>
    <r>
      <rPr>
        <sz val="12"/>
        <color theme="1"/>
        <rFont val="Times New Roman"/>
        <family val="1"/>
        <charset val="204"/>
      </rPr>
      <t xml:space="preserve"> (2066-0547),</t>
    </r>
  </si>
  <si>
    <r>
      <t>(2686-0133) шаг  1.75 -</t>
    </r>
    <r>
      <rPr>
        <b/>
        <sz val="12"/>
        <color theme="1"/>
        <rFont val="Times New Roman"/>
        <family val="1"/>
        <charset val="204"/>
      </rPr>
      <t>Аl</t>
    </r>
    <r>
      <rPr>
        <sz val="12"/>
        <color theme="1"/>
        <rFont val="Times New Roman"/>
        <family val="1"/>
        <charset val="204"/>
      </rPr>
      <t xml:space="preserve"> 9х20х75 мм, Р6М5 комплектные из 4 шт.</t>
    </r>
  </si>
  <si>
    <r>
      <t xml:space="preserve">(2660-017*) шаг   4.50 -АII </t>
    </r>
    <r>
      <rPr>
        <b/>
        <sz val="12"/>
        <color theme="1"/>
        <rFont val="Times New Roman"/>
        <family val="1"/>
        <charset val="204"/>
      </rPr>
      <t>10х25х100</t>
    </r>
    <r>
      <rPr>
        <sz val="12"/>
        <color theme="1"/>
        <rFont val="Times New Roman"/>
        <family val="1"/>
        <charset val="204"/>
      </rPr>
      <t xml:space="preserve"> мм, Р6М5К5 комплектные из 4 шт.</t>
    </r>
  </si>
  <si>
    <r>
      <t xml:space="preserve">(2660-017*) шаг   4.50 -АI </t>
    </r>
    <r>
      <rPr>
        <b/>
        <sz val="12"/>
        <color theme="1"/>
        <rFont val="Times New Roman"/>
        <family val="1"/>
        <charset val="204"/>
      </rPr>
      <t>10х25х100</t>
    </r>
    <r>
      <rPr>
        <sz val="12"/>
        <color theme="1"/>
        <rFont val="Times New Roman"/>
        <family val="1"/>
        <charset val="204"/>
      </rPr>
      <t xml:space="preserve"> мм, Р6М5 комплектные из 4 шт.</t>
    </r>
  </si>
  <si>
    <t>М10х1,5   1-1,5 (2661-0725) 1-В (2066-0505)</t>
  </si>
  <si>
    <r>
      <t xml:space="preserve">Кулачки к резьбонарезным головкам 5-РР  М60х1,0 5-1А </t>
    </r>
    <r>
      <rPr>
        <b/>
        <sz val="12"/>
        <color theme="1"/>
        <rFont val="Times New Roman"/>
        <family val="1"/>
        <charset val="204"/>
      </rPr>
      <t>(2661-0823)</t>
    </r>
    <r>
      <rPr>
        <sz val="12"/>
        <color theme="1"/>
        <rFont val="Times New Roman"/>
        <family val="1"/>
        <charset val="204"/>
      </rPr>
      <t xml:space="preserve"> 5-РР (2066-0793)</t>
    </r>
  </si>
  <si>
    <r>
      <t xml:space="preserve">Кулачки к резьбонарезным головкам 5-НН  М56х1,0 5-1А </t>
    </r>
    <r>
      <rPr>
        <b/>
        <sz val="12"/>
        <color theme="1"/>
        <rFont val="Times New Roman"/>
        <family val="1"/>
        <charset val="204"/>
      </rPr>
      <t>(2661-0823)</t>
    </r>
    <r>
      <rPr>
        <sz val="12"/>
        <color theme="1"/>
        <rFont val="Times New Roman"/>
        <family val="1"/>
        <charset val="204"/>
      </rPr>
      <t xml:space="preserve"> 5-НН (2066-0791)</t>
    </r>
  </si>
  <si>
    <r>
      <t xml:space="preserve">Кулачки к резьбонарезным головкам 5-ДД  М42х1,0 5-1А </t>
    </r>
    <r>
      <rPr>
        <b/>
        <sz val="12"/>
        <color theme="1"/>
        <rFont val="Times New Roman"/>
        <family val="1"/>
        <charset val="204"/>
      </rPr>
      <t>(2661-0823)</t>
    </r>
    <r>
      <rPr>
        <sz val="12"/>
        <color theme="1"/>
        <rFont val="Times New Roman"/>
        <family val="1"/>
        <charset val="204"/>
      </rPr>
      <t xml:space="preserve"> 5-ДД (2066-0781)</t>
    </r>
  </si>
  <si>
    <r>
      <t xml:space="preserve">Кулачки к резьбонарезным головкам 5-ЕЕ  М45х1,0 5-1А </t>
    </r>
    <r>
      <rPr>
        <b/>
        <sz val="12"/>
        <color theme="1"/>
        <rFont val="Times New Roman"/>
        <family val="1"/>
        <charset val="204"/>
      </rPr>
      <t>(2661-0823)</t>
    </r>
    <r>
      <rPr>
        <sz val="12"/>
        <color theme="1"/>
        <rFont val="Times New Roman"/>
        <family val="1"/>
        <charset val="204"/>
      </rPr>
      <t xml:space="preserve"> 5-ЕЕ (2066-0783)</t>
    </r>
  </si>
  <si>
    <r>
      <t>Кулачки к резьбонарезным головкам 5-ЛЛ  М48х1,0 5-1А</t>
    </r>
    <r>
      <rPr>
        <b/>
        <sz val="12"/>
        <color theme="1"/>
        <rFont val="Times New Roman"/>
        <family val="1"/>
        <charset val="204"/>
      </rPr>
      <t xml:space="preserve"> (2661-0823)</t>
    </r>
    <r>
      <rPr>
        <sz val="12"/>
        <color theme="1"/>
        <rFont val="Times New Roman"/>
        <family val="1"/>
        <charset val="204"/>
      </rPr>
      <t xml:space="preserve"> 5-ЛЛ (2066-0785)</t>
    </r>
  </si>
  <si>
    <r>
      <t xml:space="preserve">Кулачки к резьбонарезным головкам 5-ММ  М52х1,0 5-1А </t>
    </r>
    <r>
      <rPr>
        <b/>
        <sz val="12"/>
        <color theme="1"/>
        <rFont val="Times New Roman"/>
        <family val="1"/>
        <charset val="204"/>
      </rPr>
      <t>(2661-0823)</t>
    </r>
    <r>
      <rPr>
        <sz val="12"/>
        <color theme="1"/>
        <rFont val="Times New Roman"/>
        <family val="1"/>
        <charset val="204"/>
      </rPr>
      <t xml:space="preserve"> 5-MM (2066-0787)</t>
    </r>
  </si>
  <si>
    <r>
      <t xml:space="preserve">М12х1,25   2-1,25 (2661-0743) </t>
    </r>
    <r>
      <rPr>
        <b/>
        <sz val="12"/>
        <color theme="1"/>
        <rFont val="Times New Roman"/>
        <family val="1"/>
        <charset val="204"/>
      </rPr>
      <t>2-П</t>
    </r>
    <r>
      <rPr>
        <sz val="12"/>
        <color theme="1"/>
        <rFont val="Times New Roman"/>
        <family val="1"/>
        <charset val="204"/>
      </rPr>
      <t xml:space="preserve"> (2066-0553),</t>
    </r>
  </si>
  <si>
    <t>М39х3,0 4-3 (2661-0815) 4-Н (2066-0665)  М42х3,0 4-3 (2661-0815) 4-П (2066-0675)</t>
  </si>
  <si>
    <t>Винторезная головка предназначена для нарезания наружной метрической резьбы диаметром от 4 до 60 мм с шагом до 4 мм.</t>
  </si>
  <si>
    <t>Головки изготавливаются трех типов: 1 тип — головки невращающиеся для нарезания резьбы на револьверных, токарных станках;</t>
  </si>
  <si>
    <t>2 тип — головки вращающиеся для нарезания резьбы на сверлильных станках и  автоматах; 3 тип — головки невращающиеся для нарезания</t>
  </si>
  <si>
    <t>резьб на автоматах.</t>
  </si>
  <si>
    <r>
      <t>Головки винторезные самооткрывающиеся с круглыми гребенками ГОСТ 21760-76</t>
    </r>
    <r>
      <rPr>
        <b/>
        <i/>
        <sz val="12"/>
        <color rgb="FF333333"/>
        <rFont val="Arial"/>
        <family val="2"/>
        <charset val="204"/>
      </rPr>
      <t> </t>
    </r>
  </si>
  <si>
    <t>Гребенки круглые к винторезным самооткрывающимся головкам ГОСТ 21761-76</t>
  </si>
  <si>
    <t>Кулачки к винторезным самооткрывающимся головкам ГОСТ 21762-76</t>
  </si>
  <si>
    <t>Винты к винторезным самооткрывающимся головкам ГОСТ 21764-76</t>
  </si>
  <si>
    <r>
      <t>Звездочки к винторезным самооткрывающимся головкам ГОСТ 21763-76.</t>
    </r>
    <r>
      <rPr>
        <b/>
        <i/>
        <sz val="12"/>
        <color rgb="FF333333"/>
        <rFont val="Arial"/>
        <family val="2"/>
        <charset val="204"/>
      </rPr>
      <t> </t>
    </r>
  </si>
  <si>
    <t>Обозначение резьбы</t>
  </si>
  <si>
    <t>Гребенки</t>
  </si>
  <si>
    <t>Кулачки</t>
  </si>
  <si>
    <t>Звездочка</t>
  </si>
  <si>
    <t>Винт</t>
  </si>
  <si>
    <t> М4,0х0,5</t>
  </si>
  <si>
    <t>  1-0,5 (2661-0701)</t>
  </si>
  <si>
    <t>1-И (2066-0517)</t>
  </si>
  <si>
    <t>  1К (2064-0011)</t>
  </si>
  <si>
    <t>  М6 (2064-0051)</t>
  </si>
  <si>
    <t> М4,0х0,7</t>
  </si>
  <si>
    <t>  1-0,7 (2661-0705)</t>
  </si>
  <si>
    <t>1-Б (2066-0501)</t>
  </si>
  <si>
    <t> М4,5х0,5</t>
  </si>
  <si>
    <t> М5,0х0,5</t>
  </si>
  <si>
    <t>1-Н (2066-0525)</t>
  </si>
  <si>
    <t> М5,0х0,8</t>
  </si>
  <si>
    <t>  1-0,8 (2661-0713)</t>
  </si>
  <si>
    <t>1-В (2066-0505)</t>
  </si>
  <si>
    <t> М5,5х0,5</t>
  </si>
  <si>
    <t> М6,0х0,5</t>
  </si>
  <si>
    <t>  1-0,5А (2661-0703)</t>
  </si>
  <si>
    <t>1-П (2066-0527)</t>
  </si>
  <si>
    <t> М6,0х0,75</t>
  </si>
  <si>
    <t>  1-1,75А (2661-0707)</t>
  </si>
  <si>
    <t>1-Ж (2066-0515)</t>
  </si>
  <si>
    <t> М6,0х1,0</t>
  </si>
  <si>
    <t>  1-1,0А (2661-0715)</t>
  </si>
  <si>
    <t>1-C (2066-0503)</t>
  </si>
  <si>
    <t> М7,0х0,5</t>
  </si>
  <si>
    <t>1-Р (2066-0531)</t>
  </si>
  <si>
    <t> М7,0х0,75</t>
  </si>
  <si>
    <t>  1-0,75 (2661-0711)</t>
  </si>
  <si>
    <t>1-Л (2066-0521)</t>
  </si>
  <si>
    <t> М7,0х1,0</t>
  </si>
  <si>
    <t>1-Д (2066-0507)</t>
  </si>
  <si>
    <t> М8,0х0,75</t>
  </si>
  <si>
    <t>1-М (2066-0523)</t>
  </si>
  <si>
    <t> М8,0х1,0</t>
  </si>
  <si>
    <t>  1-1,0 (2661-0717)</t>
  </si>
  <si>
    <t>1-Е (2066-0513)</t>
  </si>
  <si>
    <t> М8,0х1,25</t>
  </si>
  <si>
    <t>  1-1,25 (2661-0721)</t>
  </si>
  <si>
    <t> М9,0х0,75</t>
  </si>
  <si>
    <t> М9,0х1,0</t>
  </si>
  <si>
    <t> М9,0х1,25</t>
  </si>
  <si>
    <t> М10х0,75</t>
  </si>
  <si>
    <t> М10х1,0</t>
  </si>
  <si>
    <t> М10х1,25</t>
  </si>
  <si>
    <t>  1-1,25А (2661-0723)</t>
  </si>
  <si>
    <t>1-ВД (2066-0511)</t>
  </si>
  <si>
    <t> М10х1,5</t>
  </si>
  <si>
    <t>  1-1,5 (2661-0725)</t>
  </si>
  <si>
    <t>  2-0,5 (2661-0731)</t>
  </si>
  <si>
    <t>2-Л (2066-0563)</t>
  </si>
  <si>
    <t>  2К 2064-0011</t>
  </si>
  <si>
    <t>   М6 (2064-0051)</t>
  </si>
  <si>
    <t>  2-0,75А (2661-0733)</t>
  </si>
  <si>
    <t>2-Е (2066-0545)</t>
  </si>
  <si>
    <t>  2-1,0A (2661-0737)</t>
  </si>
  <si>
    <t>2-П (2066-0553)</t>
  </si>
  <si>
    <t>2-М (2066-0565)</t>
  </si>
  <si>
    <t> М7х0,75</t>
  </si>
  <si>
    <t>  2-0,75 (2661-0735)</t>
  </si>
  <si>
    <t>2-Ж (2066-0551)</t>
  </si>
  <si>
    <t>2-В (2066-0537)</t>
  </si>
  <si>
    <t>2-И (2066-0555)</t>
  </si>
  <si>
    <t>  2-1,0 (2661-0741)</t>
  </si>
  <si>
    <t>2-Д (2066-0543)</t>
  </si>
  <si>
    <t>  2-1,25 (2661-0743)</t>
  </si>
  <si>
    <t>2-Б (2066-0535)</t>
  </si>
  <si>
    <t>2-Г (2066-0541)</t>
  </si>
  <si>
    <t>2-У (2066-0547)</t>
  </si>
  <si>
    <t>  2-1,5 (2661-0747)</t>
  </si>
  <si>
    <t> М11х0,75</t>
  </si>
  <si>
    <t>2-Н (2066-0567)</t>
  </si>
  <si>
    <t> М11х1,0</t>
  </si>
  <si>
    <t>2-С (2066-0557)</t>
  </si>
  <si>
    <t> М11х1,5</t>
  </si>
  <si>
    <t> М12х1,0</t>
  </si>
  <si>
    <t> М12х1,25</t>
  </si>
  <si>
    <t> М12х1,5</t>
  </si>
  <si>
    <t> М12х1,75</t>
  </si>
  <si>
    <t>  2-1,75 (2661-0751)</t>
  </si>
  <si>
    <t> М14х0,75</t>
  </si>
  <si>
    <t>2-ВА (2066-0573)</t>
  </si>
  <si>
    <t> М14х1,0</t>
  </si>
  <si>
    <t>2-Р (2066-0571)</t>
  </si>
  <si>
    <t> М14х1,25</t>
  </si>
  <si>
    <t>  2-1,25A (2661-0745)</t>
  </si>
  <si>
    <t>2-Ю (2066-0561)</t>
  </si>
  <si>
    <t> М14х1,5</t>
  </si>
  <si>
    <t> М14х2,0</t>
  </si>
  <si>
    <t>  2-2,0 (2661-0753)</t>
  </si>
  <si>
    <t>Обозначение головки 3К (2651-0005, 2651-0006)и 3КА (2651-0023, 2651-0024) ГОСТ 21760-76</t>
  </si>
  <si>
    <t>  3-0,75 (2661-0763)</t>
  </si>
  <si>
    <t>3-П (2066-0607)</t>
  </si>
  <si>
    <t>  3К 2064-0012</t>
  </si>
  <si>
    <t>  3-1,0 (2661-0765)</t>
  </si>
  <si>
    <t>3-И (2066-0593)</t>
  </si>
  <si>
    <t>  3-1,25 (2661-0771)</t>
  </si>
  <si>
    <t>3-B (2066-0577)</t>
  </si>
  <si>
    <t>3-Т (2066-0615)</t>
  </si>
  <si>
    <t>3-Ц (2066-0597)</t>
  </si>
  <si>
    <t>3-ВС (2066-0587)</t>
  </si>
  <si>
    <t>  3-1,5 (2661-0773)</t>
  </si>
  <si>
    <t>3-Б (2066-0575)</t>
  </si>
  <si>
    <t>3-У (2066-0617)</t>
  </si>
  <si>
    <t>3-Н (2066-0603)</t>
  </si>
  <si>
    <t>3-Г (2066-0581)</t>
  </si>
  <si>
    <t> М12х0,5</t>
  </si>
  <si>
    <t>  3-0,5 (2661-0761)</t>
  </si>
  <si>
    <t>3-МС (2066-0633)</t>
  </si>
  <si>
    <t>3-P (2066-0611)</t>
  </si>
  <si>
    <t>  3-1,75 (2661-0777)</t>
  </si>
  <si>
    <t>3-Ф (2066-0621)</t>
  </si>
  <si>
    <t>3-Л (2066-0595)</t>
  </si>
  <si>
    <t>  3-2,0 (2661-0781)</t>
  </si>
  <si>
    <t> М16х1,0</t>
  </si>
  <si>
    <t>3-Х (2066-0623)</t>
  </si>
  <si>
    <t> М16х1,5</t>
  </si>
  <si>
    <t>3-М (2066-0601)</t>
  </si>
  <si>
    <t> М16х2,0</t>
  </si>
  <si>
    <t>3-E (2066-0585)</t>
  </si>
  <si>
    <t> М18х1,0</t>
  </si>
  <si>
    <t>  3-1,0А (2661-0767)</t>
  </si>
  <si>
    <t>3-Ш (2066-0625)</t>
  </si>
  <si>
    <t> М18х1,5</t>
  </si>
  <si>
    <t>3-Д (2066-0605)</t>
  </si>
  <si>
    <t> М18х2,5</t>
  </si>
  <si>
    <t>  3-2,5 (2661-0783)</t>
  </si>
  <si>
    <t> М20х0,5</t>
  </si>
  <si>
    <t>3-НС (2066-0635)</t>
  </si>
  <si>
    <t> М20х1,0</t>
  </si>
  <si>
    <t>3-Ю (2066-0627)</t>
  </si>
  <si>
    <t> М20х1,5</t>
  </si>
  <si>
    <t>  3-1,5А (2661-0775)</t>
  </si>
  <si>
    <t> М20х2,0</t>
  </si>
  <si>
    <t>3-СС (2066-0637)</t>
  </si>
  <si>
    <t> М20х2,5</t>
  </si>
  <si>
    <t> М22х1,0</t>
  </si>
  <si>
    <t>3-Я (2066-0631)</t>
  </si>
  <si>
    <t> М22х1,5</t>
  </si>
  <si>
    <t> М22х2,5</t>
  </si>
  <si>
    <t>3-Ж (2066-0591)</t>
  </si>
  <si>
    <t> М24х1,5</t>
  </si>
  <si>
    <t> М24х2,0</t>
  </si>
  <si>
    <t>3-C (2066-0613)</t>
  </si>
  <si>
    <t> М24х3,0</t>
  </si>
  <si>
    <t>  3-3,0 (2661-0785)</t>
  </si>
  <si>
    <t>3-Э (2066-0583)</t>
  </si>
  <si>
    <t>Обозначение головки 4К (2651-0007, 2651-0008) и 4КА (2651-0025, 2651-0026) ГОСТ 21760-76</t>
  </si>
  <si>
    <t>4-1 (2661-0791)</t>
  </si>
  <si>
    <t>4-Ц (2066-0657)</t>
  </si>
  <si>
    <t>  4К 2064-0013</t>
  </si>
  <si>
    <t>  М8х1 (2064-0053)</t>
  </si>
  <si>
    <t>4-1,25 (2661-0795)</t>
  </si>
  <si>
    <t>4-О (2066-0653)</t>
  </si>
  <si>
    <t>4-1,5А (2661-0797)</t>
  </si>
  <si>
    <t>4-В (2066-0645)</t>
  </si>
  <si>
    <t>4-1,75 (2661-0805)</t>
  </si>
  <si>
    <t>4-Б (2066-0641)</t>
  </si>
  <si>
    <t>4-Р (2066-0673)</t>
  </si>
  <si>
    <t>4-2А (2661-0807)</t>
  </si>
  <si>
    <t>4-С (2066-0677)</t>
  </si>
  <si>
    <t>4-1,5 (2661-0801)</t>
  </si>
  <si>
    <t>4-Е (2066-0655)</t>
  </si>
  <si>
    <t>4-Ч (2066-0683)</t>
  </si>
  <si>
    <t>4-Ж (2066-0661)</t>
  </si>
  <si>
    <t>4-2,5 (2661-0813)</t>
  </si>
  <si>
    <t>4-З (2066-0643)</t>
  </si>
  <si>
    <t>4-У (2066-0691)</t>
  </si>
  <si>
    <t>4-Л (2066-0667)</t>
  </si>
  <si>
    <t>4-Ф (2066-0695)</t>
  </si>
  <si>
    <t>4-Д (2066-0651)</t>
  </si>
  <si>
    <t>4-2 (2661-0811)</t>
  </si>
  <si>
    <t>4-3 (2661-0815)</t>
  </si>
  <si>
    <t>4-Г (2066-0647)</t>
  </si>
  <si>
    <t> М27х1,5</t>
  </si>
  <si>
    <t>4-Т (2066-0681)</t>
  </si>
  <si>
    <t> М27х2,0</t>
  </si>
  <si>
    <t>4-М (2066-0671)</t>
  </si>
  <si>
    <t> М27х3,0</t>
  </si>
  <si>
    <t> М30х1,5</t>
  </si>
  <si>
    <t>4-Х (2066-0685)</t>
  </si>
  <si>
    <t> М30х2,0</t>
  </si>
  <si>
    <t> М33х1,5</t>
  </si>
  <si>
    <t>4-Ш (2066-0697)</t>
  </si>
  <si>
    <t> М33х2,0</t>
  </si>
  <si>
    <t> М36х1,0</t>
  </si>
  <si>
    <t>4-1А (2661-0793)</t>
  </si>
  <si>
    <t>4-А (2066-0703)</t>
  </si>
  <si>
    <t> М36х2,0</t>
  </si>
  <si>
    <t> М36х3,0</t>
  </si>
  <si>
    <t>4-И (2066-0663)</t>
  </si>
  <si>
    <t> М39х1,5</t>
  </si>
  <si>
    <t>  4-1,5Е (2661-0803)</t>
  </si>
  <si>
    <t> М39х2,0</t>
  </si>
  <si>
    <t>4-Ю (2066-0687)</t>
  </si>
  <si>
    <t> М39х3,0</t>
  </si>
  <si>
    <t>4-Н (2066-0665)</t>
  </si>
  <si>
    <t> М40х1,5</t>
  </si>
  <si>
    <t>4-Э (2066-0701)</t>
  </si>
  <si>
    <t> М42х1,5</t>
  </si>
  <si>
    <t>4-Я (2066-0693)</t>
  </si>
  <si>
    <t> М42х2,0</t>
  </si>
  <si>
    <t> М42х3,0</t>
  </si>
  <si>
    <t>4-П (2066-0675)</t>
  </si>
  <si>
    <t>Обозначение головки 5К (2651-0009, 2651-0011) и 5КА (2651-0027, 2651-0028) ГОСТ 21760-76</t>
  </si>
  <si>
    <t> М24х1,0</t>
  </si>
  <si>
    <t>5-1 (2661-0821)</t>
  </si>
  <si>
    <t>5-С (2066-0747)</t>
  </si>
  <si>
    <t>  5К 2064-0014</t>
  </si>
  <si>
    <t>  М9 (2064-0055)</t>
  </si>
  <si>
    <t>5-1,5 (2661-0825)</t>
  </si>
  <si>
    <t>5-И (2066-0727)</t>
  </si>
  <si>
    <t>5-2 (2661-0831)</t>
  </si>
  <si>
    <t>5-Г (2066-0717)</t>
  </si>
  <si>
    <t>5-3 (2661-0837)</t>
  </si>
  <si>
    <t>5-А (2066-0711)</t>
  </si>
  <si>
    <t> М27х1,0</t>
  </si>
  <si>
    <t>5-Х (2066-0757)</t>
  </si>
  <si>
    <t>5-М (2056-0735)</t>
  </si>
  <si>
    <t>5-Д (2066-0721)</t>
  </si>
  <si>
    <t>5-ИИ (2066-0731)</t>
  </si>
  <si>
    <t> М30х1,0</t>
  </si>
  <si>
    <t>5-Ч (2066-0763)</t>
  </si>
  <si>
    <t>5-О (2066-0741)</t>
  </si>
  <si>
    <t>5-Е (2066-0723)</t>
  </si>
  <si>
    <t> М30х3,5</t>
  </si>
  <si>
    <t>5-3,5 (2661-0841)</t>
  </si>
  <si>
    <t>5-СС (2066-0795)</t>
  </si>
  <si>
    <t> М33х1,0</t>
  </si>
  <si>
    <t>5-Ш (2066-0765)</t>
  </si>
  <si>
    <t>5-П (2066-0743)</t>
  </si>
  <si>
    <t>5-Ж (2066-0725)</t>
  </si>
  <si>
    <t> М33х3,5</t>
  </si>
  <si>
    <t>5-ТТ (2066-0797)</t>
  </si>
  <si>
    <t> М35х1,5</t>
  </si>
  <si>
    <t>5-ПР (2066-0807)</t>
  </si>
  <si>
    <t>5-Я (2066-0771)</t>
  </si>
  <si>
    <t> М36х1,5</t>
  </si>
  <si>
    <t>5-P (2066-0745)</t>
  </si>
  <si>
    <t>5-2А (2661-0833)</t>
  </si>
  <si>
    <t>5-В (2066-0715)</t>
  </si>
  <si>
    <t> М36х4,0</t>
  </si>
  <si>
    <t>5-4 (2661-0843)</t>
  </si>
  <si>
    <t> М39х1,0</t>
  </si>
  <si>
    <t>5-ВВ (2066-0777)</t>
  </si>
  <si>
    <t>5-У (2066-0753)</t>
  </si>
  <si>
    <t> М39х4,0</t>
  </si>
  <si>
    <t> М42х1,0</t>
  </si>
  <si>
    <t>5-1А (2661-0823)</t>
  </si>
  <si>
    <t>5-ДД (2066-0781)</t>
  </si>
  <si>
    <t>5-1,5А (2661-0827)</t>
  </si>
  <si>
    <t> М45х1,0</t>
  </si>
  <si>
    <t>5-ЕЕ (2066-0783)</t>
  </si>
  <si>
    <t> М45х1,5</t>
  </si>
  <si>
    <t> М45х2,0</t>
  </si>
  <si>
    <t> М45х3,0</t>
  </si>
  <si>
    <t> М48х1,0</t>
  </si>
  <si>
    <t>5-ЛЛ (2066-0785)</t>
  </si>
  <si>
    <t> М48х1,5</t>
  </si>
  <si>
    <t> М48х2,0</t>
  </si>
  <si>
    <t>5-2Б (2661-0835)</t>
  </si>
  <si>
    <t> М48х3,0</t>
  </si>
  <si>
    <t> М50х1,5</t>
  </si>
  <si>
    <t>5-ГГ (2066-0805)</t>
  </si>
  <si>
    <t> М52х1,0</t>
  </si>
  <si>
    <t>5-MM (2066-0787)</t>
  </si>
  <si>
    <t> М52х1,5</t>
  </si>
  <si>
    <t>5-Ю (2066-0767)</t>
  </si>
  <si>
    <t> М52х2,0</t>
  </si>
  <si>
    <t>5-Т (2066-0751)</t>
  </si>
  <si>
    <t> М52х3,0</t>
  </si>
  <si>
    <t> М56х1,0</t>
  </si>
  <si>
    <t>5-НН (2066-0791)</t>
  </si>
  <si>
    <t> М56х1,5</t>
  </si>
  <si>
    <t>5-АА (2066-0773)</t>
  </si>
  <si>
    <t> М56х2,0</t>
  </si>
  <si>
    <t>5-Ф (2066-0755)</t>
  </si>
  <si>
    <t> М56х3,0</t>
  </si>
  <si>
    <t>5-Л (2066-0733)</t>
  </si>
  <si>
    <t> М56х4,0</t>
  </si>
  <si>
    <t>5-УУ (2066-0801)</t>
  </si>
  <si>
    <t> М60х1,0</t>
  </si>
  <si>
    <t>5-РР (2066-0793)</t>
  </si>
  <si>
    <t> М60х1,5</t>
  </si>
  <si>
    <t>5-ББ (2066-0775)</t>
  </si>
  <si>
    <t> М60х2,0</t>
  </si>
  <si>
    <t>5-Ц (2066-0761)</t>
  </si>
  <si>
    <t> М60х3,0</t>
  </si>
  <si>
    <t>5-Н (2066-0737)</t>
  </si>
  <si>
    <t> М60х4,0</t>
  </si>
  <si>
    <t>5-XX (2066-0803)</t>
  </si>
  <si>
    <t>Обозначение головки 1КИ19Б 2651-0031 ГОСТ 21760-76</t>
  </si>
  <si>
    <t>0,5 (2661-0851)</t>
  </si>
  <si>
    <t>Д (2066-0817)</t>
  </si>
  <si>
    <t>1КИ 2064-0015</t>
  </si>
  <si>
    <t>  М5 (2064-0057)</t>
  </si>
  <si>
    <t>0,7 (2661-0855)</t>
  </si>
  <si>
    <t>Б (2066-0811)</t>
  </si>
  <si>
    <t> М4,5,075</t>
  </si>
  <si>
    <t>0,75 (2661-0857)</t>
  </si>
  <si>
    <t>В (2066-0813)</t>
  </si>
  <si>
    <t>0,5А (2661-0853)</t>
  </si>
  <si>
    <t>П (2066-0827)</t>
  </si>
  <si>
    <t>0,8 (2661-0863)</t>
  </si>
  <si>
    <t>Р (2066-0831)</t>
  </si>
  <si>
    <t>Е (2066-0821)</t>
  </si>
  <si>
    <t>1,0 (2661-0865)</t>
  </si>
  <si>
    <t>С (2066-0833)</t>
  </si>
  <si>
    <t>М (2066-0823)</t>
  </si>
  <si>
    <t>Г (2066-0815)</t>
  </si>
  <si>
    <t>0,75А (2661-0861)</t>
  </si>
  <si>
    <t>1,0А (2661-0867)</t>
  </si>
  <si>
    <t>Н (2066-0825)</t>
  </si>
  <si>
    <t>1,5 (2661-0873)</t>
  </si>
  <si>
    <r>
      <t xml:space="preserve">(2686-0024) </t>
    </r>
    <r>
      <rPr>
        <b/>
        <sz val="12"/>
        <color theme="1"/>
        <rFont val="Times New Roman"/>
        <family val="1"/>
        <charset val="204"/>
      </rPr>
      <t>AlI трубная</t>
    </r>
    <r>
      <rPr>
        <sz val="12"/>
        <color theme="1"/>
        <rFont val="Times New Roman"/>
        <family val="1"/>
        <charset val="204"/>
      </rPr>
      <t xml:space="preserve"> 11Н   9х20х100 мм, Р6М5 комплектные из 4 шт.</t>
    </r>
  </si>
  <si>
    <r>
      <rPr>
        <b/>
        <sz val="12"/>
        <color theme="1"/>
        <rFont val="Times New Roman"/>
        <family val="1"/>
        <charset val="204"/>
      </rPr>
      <t>(2686-0033)</t>
    </r>
    <r>
      <rPr>
        <sz val="12"/>
        <color theme="1"/>
        <rFont val="Times New Roman"/>
        <family val="1"/>
        <charset val="204"/>
      </rPr>
      <t xml:space="preserve"> тип 2 исполнение 2 All  трубные 14Н, 10х25х100 мм, Р18 комплектные из 4 шт.</t>
    </r>
  </si>
  <si>
    <r>
      <rPr>
        <b/>
        <sz val="12"/>
        <color theme="1"/>
        <rFont val="Times New Roman"/>
        <family val="1"/>
        <charset val="204"/>
      </rPr>
      <t>(2664-0039</t>
    </r>
    <r>
      <rPr>
        <sz val="12"/>
        <color theme="1"/>
        <rFont val="Times New Roman"/>
        <family val="1"/>
        <charset val="204"/>
      </rPr>
      <t xml:space="preserve">) тип 2 исполнения 2 </t>
    </r>
    <r>
      <rPr>
        <b/>
        <sz val="12"/>
        <color theme="1"/>
        <rFont val="Times New Roman"/>
        <family val="1"/>
        <charset val="204"/>
      </rPr>
      <t>All трубные</t>
    </r>
    <r>
      <rPr>
        <sz val="12"/>
        <color theme="1"/>
        <rFont val="Times New Roman"/>
        <family val="1"/>
        <charset val="204"/>
      </rPr>
      <t xml:space="preserve"> 11Н  на дюйм, 10х25х100 мм, Р18  комплектные из 4 шт.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</si>
</sst>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u/>
      <sz val="6.95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6" tint="0.7999816888943144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5A5A5A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rgb="FF3D4347"/>
      <name val="Arial"/>
      <family val="2"/>
      <charset val="204"/>
    </font>
    <font>
      <sz val="9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u/>
      <sz val="12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rgb="FF333333"/>
      <name val="Arial"/>
      <family val="2"/>
      <charset val="204"/>
    </font>
    <font>
      <u/>
      <sz val="14"/>
      <color theme="10"/>
      <name val="Calibri"/>
      <family val="2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i/>
      <sz val="12"/>
      <color rgb="FF808080"/>
      <name val="Arial"/>
      <family val="2"/>
      <charset val="204"/>
    </font>
    <font>
      <b/>
      <i/>
      <sz val="12"/>
      <color rgb="FF333333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4" fillId="10" borderId="0" applyNumberFormat="0" applyBorder="0" applyAlignment="0" applyProtection="0"/>
  </cellStyleXfs>
  <cellXfs count="130">
    <xf numFmtId="0" fontId="0" fillId="0" borderId="0" xfId="0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/>
    </xf>
    <xf numFmtId="2" fontId="2" fillId="4" borderId="2" xfId="0" applyNumberFormat="1" applyFont="1" applyFill="1" applyBorder="1"/>
    <xf numFmtId="0" fontId="0" fillId="4" borderId="0" xfId="0" applyFill="1"/>
    <xf numFmtId="0" fontId="3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2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3" fillId="5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2" fontId="3" fillId="4" borderId="2" xfId="0" applyNumberFormat="1" applyFont="1" applyFill="1" applyBorder="1"/>
    <xf numFmtId="0" fontId="8" fillId="4" borderId="2" xfId="0" applyFont="1" applyFill="1" applyBorder="1"/>
    <xf numFmtId="0" fontId="9" fillId="4" borderId="2" xfId="0" applyFont="1" applyFill="1" applyBorder="1"/>
    <xf numFmtId="0" fontId="3" fillId="6" borderId="1" xfId="0" applyFont="1" applyFill="1" applyBorder="1"/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/>
    <xf numFmtId="0" fontId="3" fillId="4" borderId="2" xfId="0" applyFont="1" applyFill="1" applyBorder="1" applyAlignment="1">
      <alignment horizontal="left"/>
    </xf>
    <xf numFmtId="0" fontId="3" fillId="7" borderId="1" xfId="0" applyFont="1" applyFill="1" applyBorder="1"/>
    <xf numFmtId="0" fontId="3" fillId="6" borderId="2" xfId="0" applyFont="1" applyFill="1" applyBorder="1"/>
    <xf numFmtId="0" fontId="3" fillId="5" borderId="1" xfId="0" applyFont="1" applyFill="1" applyBorder="1"/>
    <xf numFmtId="0" fontId="3" fillId="6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/>
    <xf numFmtId="0" fontId="10" fillId="4" borderId="2" xfId="0" applyFont="1" applyFill="1" applyBorder="1"/>
    <xf numFmtId="0" fontId="10" fillId="3" borderId="2" xfId="0" applyFont="1" applyFill="1" applyBorder="1"/>
    <xf numFmtId="0" fontId="8" fillId="6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/>
    <xf numFmtId="0" fontId="11" fillId="0" borderId="0" xfId="0" applyFont="1" applyAlignment="1">
      <alignment horizontal="center"/>
    </xf>
    <xf numFmtId="0" fontId="3" fillId="3" borderId="2" xfId="0" applyFont="1" applyFill="1" applyBorder="1"/>
    <xf numFmtId="0" fontId="3" fillId="7" borderId="2" xfId="0" applyFont="1" applyFill="1" applyBorder="1"/>
    <xf numFmtId="0" fontId="3" fillId="7" borderId="2" xfId="0" applyFont="1" applyFill="1" applyBorder="1" applyAlignment="1">
      <alignment horizontal="center"/>
    </xf>
    <xf numFmtId="2" fontId="3" fillId="7" borderId="2" xfId="0" applyNumberFormat="1" applyFont="1" applyFill="1" applyBorder="1"/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3" fillId="4" borderId="2" xfId="0" applyFont="1" applyFill="1" applyBorder="1" applyAlignment="1">
      <alignment horizontal="center" wrapText="1"/>
    </xf>
    <xf numFmtId="0" fontId="13" fillId="4" borderId="1" xfId="1" applyFont="1" applyFill="1" applyBorder="1" applyAlignment="1" applyProtection="1"/>
    <xf numFmtId="0" fontId="3" fillId="5" borderId="2" xfId="0" applyFont="1" applyFill="1" applyBorder="1" applyAlignment="1">
      <alignment horizontal="center"/>
    </xf>
    <xf numFmtId="0" fontId="8" fillId="0" borderId="2" xfId="1" applyFont="1" applyFill="1" applyBorder="1" applyAlignment="1" applyProtection="1"/>
    <xf numFmtId="0" fontId="8" fillId="0" borderId="2" xfId="1" applyFont="1" applyFill="1" applyBorder="1" applyAlignment="1" applyProtection="1">
      <alignment horizontal="center"/>
    </xf>
    <xf numFmtId="0" fontId="8" fillId="4" borderId="2" xfId="1" applyFont="1" applyFill="1" applyBorder="1" applyAlignment="1" applyProtection="1">
      <alignment horizontal="center"/>
    </xf>
    <xf numFmtId="0" fontId="8" fillId="4" borderId="2" xfId="1" applyFont="1" applyFill="1" applyBorder="1" applyAlignment="1" applyProtection="1"/>
    <xf numFmtId="0" fontId="8" fillId="4" borderId="2" xfId="1" applyFont="1" applyFill="1" applyBorder="1" applyAlignment="1" applyProtection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6" borderId="0" xfId="0" applyFill="1"/>
    <xf numFmtId="2" fontId="3" fillId="6" borderId="2" xfId="0" applyNumberFormat="1" applyFont="1" applyFill="1" applyBorder="1"/>
    <xf numFmtId="0" fontId="3" fillId="8" borderId="2" xfId="0" applyNumberFormat="1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4" fillId="10" borderId="0" xfId="2"/>
    <xf numFmtId="0" fontId="3" fillId="11" borderId="1" xfId="0" applyFont="1" applyFill="1" applyBorder="1"/>
    <xf numFmtId="0" fontId="15" fillId="0" borderId="0" xfId="0" applyFont="1"/>
    <xf numFmtId="0" fontId="0" fillId="5" borderId="0" xfId="0" applyFill="1"/>
    <xf numFmtId="0" fontId="0" fillId="3" borderId="0" xfId="0" applyFill="1"/>
    <xf numFmtId="0" fontId="0" fillId="7" borderId="0" xfId="0" applyFill="1"/>
    <xf numFmtId="0" fontId="4" fillId="3" borderId="2" xfId="0" applyFont="1" applyFill="1" applyBorder="1" applyAlignment="1">
      <alignment horizontal="center"/>
    </xf>
    <xf numFmtId="2" fontId="0" fillId="0" borderId="0" xfId="0" applyNumberFormat="1"/>
    <xf numFmtId="0" fontId="16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20" fillId="0" borderId="0" xfId="1" applyFont="1" applyAlignment="1" applyProtection="1"/>
    <xf numFmtId="14" fontId="0" fillId="6" borderId="0" xfId="0" applyNumberFormat="1" applyFill="1"/>
    <xf numFmtId="0" fontId="0" fillId="0" borderId="0" xfId="0" applyAlignment="1">
      <alignment horizontal="center"/>
    </xf>
    <xf numFmtId="0" fontId="3" fillId="6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top"/>
    </xf>
    <xf numFmtId="0" fontId="4" fillId="4" borderId="1" xfId="0" applyFont="1" applyFill="1" applyBorder="1"/>
    <xf numFmtId="0" fontId="0" fillId="12" borderId="0" xfId="0" applyFill="1"/>
    <xf numFmtId="0" fontId="21" fillId="0" borderId="0" xfId="0" applyFont="1"/>
    <xf numFmtId="0" fontId="22" fillId="0" borderId="0" xfId="0" applyFont="1"/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4" borderId="1" xfId="1" applyFont="1" applyFill="1" applyBorder="1" applyAlignment="1" applyProtection="1"/>
    <xf numFmtId="0" fontId="19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4" fillId="7" borderId="2" xfId="0" applyFont="1" applyFill="1" applyBorder="1" applyAlignment="1">
      <alignment horizontal="center"/>
    </xf>
    <xf numFmtId="0" fontId="17" fillId="3" borderId="0" xfId="0" applyFont="1" applyFill="1"/>
    <xf numFmtId="16" fontId="3" fillId="4" borderId="2" xfId="0" applyNumberFormat="1" applyFont="1" applyFill="1" applyBorder="1"/>
    <xf numFmtId="0" fontId="3" fillId="12" borderId="1" xfId="0" applyFont="1" applyFill="1" applyBorder="1"/>
    <xf numFmtId="0" fontId="3" fillId="13" borderId="1" xfId="0" applyFont="1" applyFill="1" applyBorder="1"/>
    <xf numFmtId="0" fontId="3" fillId="14" borderId="1" xfId="0" applyFont="1" applyFill="1" applyBorder="1"/>
    <xf numFmtId="0" fontId="26" fillId="0" borderId="0" xfId="0" applyFont="1"/>
    <xf numFmtId="0" fontId="23" fillId="0" borderId="0" xfId="1" applyFont="1" applyAlignment="1" applyProtection="1"/>
    <xf numFmtId="0" fontId="26" fillId="6" borderId="0" xfId="0" applyFont="1" applyFill="1"/>
    <xf numFmtId="0" fontId="27" fillId="0" borderId="0" xfId="0" applyFont="1" applyAlignment="1">
      <alignment wrapText="1"/>
    </xf>
    <xf numFmtId="0" fontId="30" fillId="15" borderId="3" xfId="0" applyFont="1" applyFill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16" borderId="3" xfId="0" applyFont="1" applyFill="1" applyBorder="1" applyAlignment="1">
      <alignment horizontal="center" wrapText="1"/>
    </xf>
    <xf numFmtId="0" fontId="31" fillId="16" borderId="3" xfId="0" applyFont="1" applyFill="1" applyBorder="1" applyAlignment="1">
      <alignment horizontal="center" wrapText="1"/>
    </xf>
    <xf numFmtId="0" fontId="30" fillId="15" borderId="4" xfId="0" applyFont="1" applyFill="1" applyBorder="1" applyAlignment="1">
      <alignment horizontal="center" wrapText="1"/>
    </xf>
    <xf numFmtId="0" fontId="30" fillId="15" borderId="5" xfId="0" applyFont="1" applyFill="1" applyBorder="1" applyAlignment="1">
      <alignment horizontal="center" wrapText="1"/>
    </xf>
    <xf numFmtId="0" fontId="30" fillId="15" borderId="6" xfId="0" applyFont="1" applyFill="1" applyBorder="1" applyAlignment="1">
      <alignment horizontal="center" wrapText="1"/>
    </xf>
    <xf numFmtId="0" fontId="30" fillId="15" borderId="7" xfId="0" applyFont="1" applyFill="1" applyBorder="1" applyAlignment="1">
      <alignment horizontal="center" wrapText="1"/>
    </xf>
    <xf numFmtId="0" fontId="30" fillId="15" borderId="8" xfId="0" applyFont="1" applyFill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9" fillId="0" borderId="6" xfId="0" applyFont="1" applyBorder="1" applyAlignment="1">
      <alignment wrapText="1"/>
    </xf>
    <xf numFmtId="0" fontId="29" fillId="0" borderId="7" xfId="0" applyFont="1" applyBorder="1" applyAlignment="1">
      <alignment wrapText="1"/>
    </xf>
    <xf numFmtId="0" fontId="29" fillId="0" borderId="8" xfId="0" applyFont="1" applyBorder="1" applyAlignment="1">
      <alignment wrapTex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etroinstrument.ru/" TargetMode="External"/><Relationship Id="rId1" Type="http://schemas.openxmlformats.org/officeDocument/2006/relationships/hyperlink" Target="https://www.rinscom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cotools.com/article/p_02927493?language=ru" TargetMode="External"/><Relationship Id="rId2" Type="http://schemas.openxmlformats.org/officeDocument/2006/relationships/hyperlink" Target="http://zcc-ct-tools.ru/" TargetMode="External"/><Relationship Id="rId1" Type="http://schemas.openxmlformats.org/officeDocument/2006/relationships/hyperlink" Target="https://www.hoffmann-group.com/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tris-nk.ru/sklad&amp;from=0&amp;cat=0&amp;searchstr=6309&amp;catsortby=titl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imich-af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3"/>
  <sheetViews>
    <sheetView tabSelected="1" topLeftCell="A378" zoomScale="78" zoomScaleNormal="78" workbookViewId="0">
      <selection activeCell="B401" sqref="B401"/>
    </sheetView>
  </sheetViews>
  <sheetFormatPr defaultRowHeight="15.75"/>
  <cols>
    <col min="1" max="1" width="47.140625" style="6" customWidth="1"/>
    <col min="2" max="2" width="142" style="9" customWidth="1"/>
    <col min="3" max="3" width="10.5703125" style="8" customWidth="1"/>
    <col min="4" max="4" width="14.140625" style="8" customWidth="1"/>
    <col min="5" max="5" width="9.42578125" style="8" customWidth="1"/>
    <col min="6" max="6" width="18.42578125" style="9" customWidth="1"/>
    <col min="7" max="7" width="16" customWidth="1"/>
    <col min="8" max="8" width="22" customWidth="1"/>
    <col min="10" max="10" width="18.7109375" customWidth="1"/>
  </cols>
  <sheetData>
    <row r="1" spans="1:6">
      <c r="A1" s="6" t="s">
        <v>986</v>
      </c>
      <c r="B1" s="7" t="s">
        <v>0</v>
      </c>
      <c r="D1" s="8" t="s">
        <v>1085</v>
      </c>
      <c r="E1" s="8" t="s">
        <v>723</v>
      </c>
    </row>
    <row r="2" spans="1:6">
      <c r="A2" s="10" t="s">
        <v>1</v>
      </c>
      <c r="B2" s="11" t="s">
        <v>2</v>
      </c>
      <c r="D2" s="8" t="s">
        <v>1086</v>
      </c>
      <c r="E2" s="8" t="s">
        <v>900</v>
      </c>
      <c r="F2" s="8" t="s">
        <v>723</v>
      </c>
    </row>
    <row r="3" spans="1:6">
      <c r="A3" s="12" t="s">
        <v>3</v>
      </c>
      <c r="B3" s="13" t="s">
        <v>4</v>
      </c>
      <c r="C3" s="14"/>
      <c r="D3" s="14"/>
      <c r="E3" s="14"/>
      <c r="F3" s="15" t="s">
        <v>5</v>
      </c>
    </row>
    <row r="4" spans="1:6">
      <c r="A4" s="16" t="s">
        <v>6</v>
      </c>
      <c r="B4" s="13" t="s">
        <v>7</v>
      </c>
      <c r="C4" s="17" t="s">
        <v>8</v>
      </c>
      <c r="D4" s="17"/>
      <c r="E4" s="17"/>
      <c r="F4" s="18" t="s">
        <v>5</v>
      </c>
    </row>
    <row r="5" spans="1:6">
      <c r="B5" s="17"/>
      <c r="C5" s="17"/>
      <c r="D5" s="17"/>
      <c r="E5" s="17"/>
      <c r="F5" s="18"/>
    </row>
    <row r="6" spans="1:6">
      <c r="A6" s="19"/>
      <c r="B6" s="17" t="s">
        <v>9</v>
      </c>
      <c r="C6" s="17"/>
      <c r="D6" s="17"/>
      <c r="E6" s="17"/>
      <c r="F6" s="18"/>
    </row>
    <row r="7" spans="1:6">
      <c r="A7" s="20"/>
      <c r="B7" s="18" t="s">
        <v>10</v>
      </c>
      <c r="C7" s="21">
        <v>0</v>
      </c>
      <c r="D7" s="17"/>
      <c r="E7" s="17"/>
      <c r="F7" s="22">
        <v>1200</v>
      </c>
    </row>
    <row r="8" spans="1:6">
      <c r="A8" s="19"/>
      <c r="B8" s="18" t="s">
        <v>11</v>
      </c>
      <c r="C8" s="17">
        <v>10</v>
      </c>
      <c r="D8" s="17"/>
      <c r="E8" s="17"/>
      <c r="F8" s="22">
        <v>800</v>
      </c>
    </row>
    <row r="9" spans="1:6">
      <c r="A9" s="20"/>
      <c r="B9" s="18" t="s">
        <v>12</v>
      </c>
      <c r="C9" s="21">
        <v>0</v>
      </c>
      <c r="D9" s="17"/>
      <c r="E9" s="17"/>
      <c r="F9" s="22">
        <v>460</v>
      </c>
    </row>
    <row r="10" spans="1:6">
      <c r="A10" s="20"/>
      <c r="B10" s="23" t="s">
        <v>13</v>
      </c>
      <c r="C10" s="21">
        <v>0</v>
      </c>
      <c r="D10" s="17"/>
      <c r="E10" s="17"/>
      <c r="F10" s="22">
        <v>460</v>
      </c>
    </row>
    <row r="11" spans="1:6">
      <c r="A11" s="20"/>
      <c r="B11" s="24" t="s">
        <v>14</v>
      </c>
      <c r="C11" s="21">
        <v>0</v>
      </c>
      <c r="D11" s="17"/>
      <c r="E11" s="17"/>
      <c r="F11" s="22">
        <v>460</v>
      </c>
    </row>
    <row r="12" spans="1:6">
      <c r="A12" s="25"/>
      <c r="B12" s="24" t="s">
        <v>15</v>
      </c>
      <c r="C12" s="17">
        <v>0</v>
      </c>
      <c r="D12" s="17"/>
      <c r="E12" s="17"/>
      <c r="F12" s="22">
        <v>450</v>
      </c>
    </row>
    <row r="13" spans="1:6">
      <c r="A13" s="25"/>
      <c r="B13" s="24" t="s">
        <v>16</v>
      </c>
      <c r="C13" s="17">
        <v>0</v>
      </c>
      <c r="D13" s="17"/>
      <c r="E13" s="17"/>
      <c r="F13" s="22">
        <v>500</v>
      </c>
    </row>
    <row r="14" spans="1:6">
      <c r="A14" s="19"/>
      <c r="B14" s="26" t="s">
        <v>17</v>
      </c>
      <c r="C14" s="17"/>
      <c r="D14" s="17"/>
      <c r="E14" s="17"/>
      <c r="F14" s="22"/>
    </row>
    <row r="15" spans="1:6">
      <c r="A15" s="19"/>
      <c r="B15" s="27" t="s">
        <v>901</v>
      </c>
      <c r="C15" s="17">
        <v>20</v>
      </c>
      <c r="D15" s="17"/>
      <c r="E15" s="17"/>
      <c r="F15" s="22">
        <v>300</v>
      </c>
    </row>
    <row r="16" spans="1:6">
      <c r="A16" s="19"/>
      <c r="B16" s="28" t="s">
        <v>18</v>
      </c>
      <c r="C16" s="17">
        <v>0</v>
      </c>
      <c r="D16" s="17"/>
      <c r="E16" s="17"/>
      <c r="F16" s="22">
        <v>340</v>
      </c>
    </row>
    <row r="17" spans="1:6">
      <c r="A17" s="19"/>
      <c r="B17" s="29" t="s">
        <v>19</v>
      </c>
      <c r="C17" s="17">
        <v>0</v>
      </c>
      <c r="D17" s="17"/>
      <c r="E17" s="17"/>
      <c r="F17" s="22">
        <v>340</v>
      </c>
    </row>
    <row r="18" spans="1:6">
      <c r="A18" s="19"/>
      <c r="B18" s="29" t="s">
        <v>20</v>
      </c>
      <c r="C18" s="17">
        <v>0</v>
      </c>
      <c r="D18" s="17"/>
      <c r="E18" s="17"/>
      <c r="F18" s="22">
        <v>340</v>
      </c>
    </row>
    <row r="19" spans="1:6">
      <c r="A19" s="19"/>
      <c r="B19" s="29" t="s">
        <v>21</v>
      </c>
      <c r="C19" s="17">
        <v>0</v>
      </c>
      <c r="D19" s="17"/>
      <c r="E19" s="17"/>
      <c r="F19" s="22">
        <v>340</v>
      </c>
    </row>
    <row r="20" spans="1:6">
      <c r="B20" s="17" t="s">
        <v>22</v>
      </c>
      <c r="C20" s="17"/>
      <c r="D20" s="17"/>
      <c r="E20" s="17"/>
      <c r="F20" s="22"/>
    </row>
    <row r="21" spans="1:6">
      <c r="B21" s="30" t="s">
        <v>1161</v>
      </c>
      <c r="C21" s="17">
        <v>10</v>
      </c>
      <c r="D21" s="17"/>
      <c r="E21" s="17"/>
      <c r="F21" s="22">
        <v>280</v>
      </c>
    </row>
    <row r="22" spans="1:6">
      <c r="B22" s="30" t="s">
        <v>991</v>
      </c>
      <c r="C22" s="17">
        <v>0</v>
      </c>
      <c r="D22" s="17"/>
      <c r="E22" s="17"/>
      <c r="F22" s="22">
        <v>700</v>
      </c>
    </row>
    <row r="23" spans="1:6">
      <c r="B23" s="30" t="s">
        <v>23</v>
      </c>
      <c r="C23" s="17">
        <v>0</v>
      </c>
      <c r="D23" s="17"/>
      <c r="E23" s="17"/>
      <c r="F23" s="22">
        <v>400</v>
      </c>
    </row>
    <row r="24" spans="1:6">
      <c r="B24" s="18" t="s">
        <v>24</v>
      </c>
      <c r="C24" s="21">
        <v>0</v>
      </c>
      <c r="D24" s="17"/>
      <c r="E24" s="17"/>
      <c r="F24" s="22">
        <v>450</v>
      </c>
    </row>
    <row r="25" spans="1:6">
      <c r="B25" s="18" t="s">
        <v>25</v>
      </c>
      <c r="C25" s="21">
        <v>0</v>
      </c>
      <c r="D25" s="17"/>
      <c r="E25" s="17"/>
      <c r="F25" s="22">
        <v>450</v>
      </c>
    </row>
    <row r="26" spans="1:6">
      <c r="A26" s="31"/>
      <c r="B26" s="18" t="s">
        <v>26</v>
      </c>
      <c r="C26" s="21">
        <v>0</v>
      </c>
      <c r="D26" s="17"/>
      <c r="E26" s="17"/>
      <c r="F26" s="22">
        <v>1200</v>
      </c>
    </row>
    <row r="27" spans="1:6">
      <c r="A27" s="31"/>
      <c r="B27" s="18" t="s">
        <v>27</v>
      </c>
      <c r="C27" s="21">
        <v>0</v>
      </c>
      <c r="D27" s="17"/>
      <c r="E27" s="17"/>
      <c r="F27" s="22">
        <v>1200</v>
      </c>
    </row>
    <row r="28" spans="1:6">
      <c r="A28" s="31"/>
      <c r="B28" s="18" t="s">
        <v>28</v>
      </c>
      <c r="C28" s="21">
        <v>0</v>
      </c>
      <c r="D28" s="17"/>
      <c r="E28" s="17"/>
      <c r="F28" s="22">
        <v>1200</v>
      </c>
    </row>
    <row r="29" spans="1:6">
      <c r="A29" s="31"/>
      <c r="B29" s="32" t="s">
        <v>622</v>
      </c>
      <c r="C29" s="21">
        <v>0</v>
      </c>
      <c r="D29" s="17"/>
      <c r="E29" s="17"/>
      <c r="F29" s="22">
        <v>320</v>
      </c>
    </row>
    <row r="30" spans="1:6">
      <c r="A30" s="33"/>
      <c r="B30" s="18" t="s">
        <v>896</v>
      </c>
      <c r="C30" s="21">
        <v>40</v>
      </c>
      <c r="D30" s="17"/>
      <c r="E30" s="17"/>
      <c r="F30" s="22">
        <v>320</v>
      </c>
    </row>
    <row r="31" spans="1:6">
      <c r="A31" s="31"/>
      <c r="B31" s="18" t="s">
        <v>29</v>
      </c>
      <c r="C31" s="21">
        <v>20</v>
      </c>
      <c r="D31" s="17"/>
      <c r="E31" s="17"/>
      <c r="F31" s="22">
        <v>300</v>
      </c>
    </row>
    <row r="32" spans="1:6">
      <c r="A32" s="31"/>
      <c r="B32" s="18" t="s">
        <v>30</v>
      </c>
      <c r="C32" s="21">
        <v>0</v>
      </c>
      <c r="D32" s="17"/>
      <c r="E32" s="17"/>
      <c r="F32" s="22">
        <v>800</v>
      </c>
    </row>
    <row r="33" spans="1:6">
      <c r="B33" s="18" t="s">
        <v>31</v>
      </c>
      <c r="C33" s="17">
        <v>35</v>
      </c>
      <c r="D33" s="17"/>
      <c r="E33" s="17"/>
      <c r="F33" s="22">
        <v>280</v>
      </c>
    </row>
    <row r="34" spans="1:6">
      <c r="B34" s="18" t="s">
        <v>29</v>
      </c>
      <c r="C34" s="17">
        <v>10</v>
      </c>
      <c r="D34" s="17"/>
      <c r="E34" s="17"/>
      <c r="F34" s="22">
        <v>300</v>
      </c>
    </row>
    <row r="35" spans="1:6">
      <c r="B35" s="18" t="s">
        <v>32</v>
      </c>
      <c r="C35" s="17">
        <v>20</v>
      </c>
      <c r="D35" s="17"/>
      <c r="E35" s="17"/>
      <c r="F35" s="22">
        <v>280</v>
      </c>
    </row>
    <row r="36" spans="1:6">
      <c r="A36" s="31"/>
      <c r="B36" s="18" t="s">
        <v>33</v>
      </c>
      <c r="C36" s="21">
        <v>1</v>
      </c>
      <c r="D36" s="17"/>
      <c r="E36" s="17"/>
      <c r="F36" s="22">
        <v>1200</v>
      </c>
    </row>
    <row r="37" spans="1:6">
      <c r="A37" s="31"/>
      <c r="B37" s="18" t="s">
        <v>34</v>
      </c>
      <c r="C37" s="21">
        <v>0</v>
      </c>
      <c r="D37" s="17"/>
      <c r="E37" s="17"/>
      <c r="F37" s="22">
        <v>800</v>
      </c>
    </row>
    <row r="38" spans="1:6">
      <c r="A38" s="31"/>
      <c r="B38" s="18" t="s">
        <v>35</v>
      </c>
      <c r="C38" s="21">
        <v>0</v>
      </c>
      <c r="D38" s="17"/>
      <c r="E38" s="17"/>
      <c r="F38" s="22">
        <v>800</v>
      </c>
    </row>
    <row r="39" spans="1:6">
      <c r="B39" s="34" t="s">
        <v>36</v>
      </c>
      <c r="C39" s="17"/>
      <c r="D39" s="17"/>
      <c r="E39" s="17"/>
      <c r="F39" s="22"/>
    </row>
    <row r="40" spans="1:6">
      <c r="B40" s="35" t="s">
        <v>37</v>
      </c>
      <c r="C40" s="17"/>
      <c r="D40" s="17"/>
      <c r="E40" s="17"/>
      <c r="F40" s="18"/>
    </row>
    <row r="41" spans="1:6">
      <c r="B41" s="17" t="s">
        <v>38</v>
      </c>
      <c r="C41" s="17"/>
      <c r="D41" s="17"/>
      <c r="E41" s="17"/>
      <c r="F41" s="18"/>
    </row>
    <row r="42" spans="1:6">
      <c r="B42" s="18" t="s">
        <v>729</v>
      </c>
      <c r="C42" s="21">
        <v>7500</v>
      </c>
      <c r="D42" s="36"/>
      <c r="E42" s="36"/>
      <c r="F42" s="37">
        <v>35</v>
      </c>
    </row>
    <row r="43" spans="1:6">
      <c r="B43" s="17" t="s">
        <v>36</v>
      </c>
      <c r="C43" s="21"/>
      <c r="D43" s="36"/>
      <c r="E43" s="36"/>
      <c r="F43" s="37"/>
    </row>
    <row r="44" spans="1:6">
      <c r="A44" s="20"/>
      <c r="B44" s="38" t="s">
        <v>39</v>
      </c>
      <c r="C44" s="21">
        <v>0</v>
      </c>
      <c r="D44" s="36"/>
      <c r="E44" s="36"/>
      <c r="F44" s="37">
        <v>350</v>
      </c>
    </row>
    <row r="45" spans="1:6">
      <c r="A45" s="20"/>
      <c r="B45" s="38" t="s">
        <v>40</v>
      </c>
      <c r="C45" s="21">
        <v>0</v>
      </c>
      <c r="D45" s="36"/>
      <c r="E45" s="36"/>
      <c r="F45" s="37">
        <v>350</v>
      </c>
    </row>
    <row r="46" spans="1:6">
      <c r="A46" s="20"/>
      <c r="B46" s="39" t="s">
        <v>41</v>
      </c>
      <c r="C46" s="21">
        <v>0</v>
      </c>
      <c r="D46" s="36"/>
      <c r="E46" s="36"/>
      <c r="F46" s="37">
        <v>350</v>
      </c>
    </row>
    <row r="47" spans="1:6">
      <c r="A47" s="20"/>
      <c r="B47" s="38" t="s">
        <v>42</v>
      </c>
      <c r="C47" s="21">
        <v>0</v>
      </c>
      <c r="D47" s="36"/>
      <c r="E47" s="36"/>
      <c r="F47" s="37">
        <v>350</v>
      </c>
    </row>
    <row r="48" spans="1:6">
      <c r="A48" s="20"/>
      <c r="B48" s="38" t="s">
        <v>43</v>
      </c>
      <c r="C48" s="21">
        <v>0</v>
      </c>
      <c r="D48" s="36"/>
      <c r="E48" s="36"/>
      <c r="F48" s="37">
        <v>350</v>
      </c>
    </row>
    <row r="49" spans="1:7">
      <c r="A49" s="20"/>
      <c r="B49" s="38" t="s">
        <v>44</v>
      </c>
      <c r="C49" s="21">
        <v>0</v>
      </c>
      <c r="D49" s="36"/>
      <c r="E49" s="36"/>
      <c r="F49" s="37">
        <v>350</v>
      </c>
    </row>
    <row r="50" spans="1:7">
      <c r="A50" s="20"/>
      <c r="B50" s="39" t="s">
        <v>45</v>
      </c>
      <c r="C50" s="40">
        <v>0</v>
      </c>
      <c r="D50" s="36"/>
      <c r="E50" s="36"/>
      <c r="F50" s="37">
        <v>350</v>
      </c>
    </row>
    <row r="51" spans="1:7">
      <c r="A51" s="20"/>
      <c r="B51" s="39" t="s">
        <v>46</v>
      </c>
      <c r="C51" s="40">
        <v>0</v>
      </c>
      <c r="D51" s="36"/>
      <c r="E51" s="36"/>
      <c r="F51" s="37">
        <v>350</v>
      </c>
    </row>
    <row r="52" spans="1:7">
      <c r="A52" s="20"/>
      <c r="B52" s="41" t="s">
        <v>47</v>
      </c>
      <c r="C52" s="42">
        <v>0</v>
      </c>
      <c r="D52" s="36"/>
      <c r="E52" s="36"/>
      <c r="F52" s="37">
        <v>480</v>
      </c>
    </row>
    <row r="53" spans="1:7">
      <c r="A53" s="25"/>
      <c r="B53" s="94" t="s">
        <v>48</v>
      </c>
      <c r="C53" s="40">
        <v>60</v>
      </c>
      <c r="D53" s="36"/>
      <c r="E53" s="36"/>
      <c r="F53" s="37">
        <v>480</v>
      </c>
      <c r="G53">
        <f>PRODUCT(C53,F53)</f>
        <v>28800</v>
      </c>
    </row>
    <row r="54" spans="1:7">
      <c r="A54" s="25"/>
      <c r="B54" s="94" t="s">
        <v>49</v>
      </c>
      <c r="C54" s="40">
        <v>40</v>
      </c>
      <c r="D54" s="36"/>
      <c r="E54" s="36"/>
      <c r="F54" s="37">
        <v>480</v>
      </c>
      <c r="G54">
        <f>PRODUCT(C54,F54)</f>
        <v>19200</v>
      </c>
    </row>
    <row r="55" spans="1:7">
      <c r="A55" s="20"/>
      <c r="B55" s="30" t="s">
        <v>50</v>
      </c>
      <c r="C55" s="40">
        <v>0</v>
      </c>
      <c r="D55" s="36"/>
      <c r="E55" s="36"/>
      <c r="F55" s="37">
        <v>680</v>
      </c>
      <c r="G55">
        <f>PRODUCT(C55,F55)</f>
        <v>0</v>
      </c>
    </row>
    <row r="56" spans="1:7">
      <c r="A56" s="25"/>
      <c r="B56" s="18" t="s">
        <v>716</v>
      </c>
      <c r="C56" s="40">
        <v>0</v>
      </c>
      <c r="D56" s="36"/>
      <c r="E56" s="36"/>
      <c r="F56" s="37">
        <v>480</v>
      </c>
    </row>
    <row r="57" spans="1:7">
      <c r="A57" s="25"/>
      <c r="B57" s="18" t="s">
        <v>985</v>
      </c>
      <c r="C57" s="40">
        <v>0</v>
      </c>
      <c r="D57" s="36"/>
      <c r="E57" s="36"/>
      <c r="F57" s="37">
        <v>480</v>
      </c>
    </row>
    <row r="58" spans="1:7">
      <c r="A58" s="25"/>
      <c r="B58" s="18" t="s">
        <v>51</v>
      </c>
      <c r="C58" s="40">
        <v>0</v>
      </c>
      <c r="D58" s="36"/>
      <c r="E58" s="36"/>
      <c r="F58" s="37">
        <v>300</v>
      </c>
    </row>
    <row r="59" spans="1:7">
      <c r="A59" s="20"/>
      <c r="B59" s="18" t="s">
        <v>976</v>
      </c>
      <c r="C59" s="40">
        <v>23</v>
      </c>
      <c r="D59" s="36"/>
      <c r="E59" s="36"/>
      <c r="F59" s="37">
        <v>280</v>
      </c>
    </row>
    <row r="60" spans="1:7">
      <c r="A60" s="81"/>
      <c r="B60" s="18" t="s">
        <v>998</v>
      </c>
      <c r="C60" s="40">
        <v>30</v>
      </c>
      <c r="D60" s="36"/>
      <c r="E60" s="36"/>
      <c r="F60" s="37">
        <v>350</v>
      </c>
    </row>
    <row r="61" spans="1:7">
      <c r="A61" s="81"/>
      <c r="B61" s="18" t="s">
        <v>999</v>
      </c>
      <c r="C61" s="40">
        <v>10</v>
      </c>
      <c r="D61" s="36"/>
      <c r="E61" s="36"/>
      <c r="F61" s="37">
        <v>350</v>
      </c>
    </row>
    <row r="62" spans="1:7">
      <c r="A62" s="20"/>
      <c r="B62" s="18" t="s">
        <v>52</v>
      </c>
      <c r="C62" s="40">
        <v>0</v>
      </c>
      <c r="D62" s="36"/>
      <c r="E62" s="36"/>
      <c r="F62" s="37">
        <v>1350</v>
      </c>
    </row>
    <row r="63" spans="1:7">
      <c r="A63" s="20"/>
      <c r="B63" s="32" t="s">
        <v>978</v>
      </c>
      <c r="C63" s="40">
        <v>25</v>
      </c>
      <c r="D63" s="36"/>
      <c r="E63" s="36"/>
      <c r="F63" s="37">
        <v>1000</v>
      </c>
    </row>
    <row r="64" spans="1:7">
      <c r="A64" s="20"/>
      <c r="B64" s="18" t="s">
        <v>53</v>
      </c>
      <c r="C64" s="40">
        <v>0</v>
      </c>
      <c r="D64" s="36"/>
      <c r="E64" s="36"/>
      <c r="F64" s="37">
        <v>400</v>
      </c>
    </row>
    <row r="65" spans="1:6">
      <c r="A65" s="20"/>
      <c r="B65" s="18" t="s">
        <v>981</v>
      </c>
      <c r="C65" s="40">
        <v>9</v>
      </c>
      <c r="D65" s="36"/>
      <c r="E65" s="36"/>
      <c r="F65" s="37">
        <v>350</v>
      </c>
    </row>
    <row r="66" spans="1:6">
      <c r="B66" s="18" t="s">
        <v>1283</v>
      </c>
      <c r="C66" s="17">
        <v>0</v>
      </c>
      <c r="D66" s="36"/>
      <c r="E66" s="36"/>
      <c r="F66" s="37">
        <v>400</v>
      </c>
    </row>
    <row r="67" spans="1:6">
      <c r="B67" s="18" t="s">
        <v>54</v>
      </c>
      <c r="C67" s="17">
        <v>10</v>
      </c>
      <c r="D67" s="36"/>
      <c r="E67" s="36"/>
      <c r="F67" s="37">
        <v>400</v>
      </c>
    </row>
    <row r="68" spans="1:6">
      <c r="B68" s="18" t="s">
        <v>55</v>
      </c>
      <c r="C68" s="17">
        <v>90</v>
      </c>
      <c r="D68" s="36"/>
      <c r="E68" s="36"/>
      <c r="F68" s="37">
        <v>400</v>
      </c>
    </row>
    <row r="69" spans="1:6">
      <c r="B69" s="18" t="s">
        <v>56</v>
      </c>
      <c r="C69" s="17">
        <v>13</v>
      </c>
      <c r="D69" s="36"/>
      <c r="E69" s="36"/>
      <c r="F69" s="37">
        <v>400</v>
      </c>
    </row>
    <row r="70" spans="1:6">
      <c r="B70" s="32" t="s">
        <v>977</v>
      </c>
      <c r="C70" s="49">
        <v>25</v>
      </c>
      <c r="D70" s="36"/>
      <c r="E70" s="36"/>
      <c r="F70" s="37">
        <v>1300</v>
      </c>
    </row>
    <row r="71" spans="1:6">
      <c r="B71" s="32" t="s">
        <v>979</v>
      </c>
      <c r="C71" s="49">
        <v>10</v>
      </c>
      <c r="D71" s="36"/>
      <c r="E71" s="36"/>
      <c r="F71" s="37">
        <v>880</v>
      </c>
    </row>
    <row r="72" spans="1:6">
      <c r="B72" s="32" t="s">
        <v>980</v>
      </c>
      <c r="C72" s="49">
        <v>10</v>
      </c>
      <c r="D72" s="36"/>
      <c r="E72" s="36"/>
      <c r="F72" s="37">
        <v>880</v>
      </c>
    </row>
    <row r="73" spans="1:6">
      <c r="B73" s="18" t="s">
        <v>982</v>
      </c>
      <c r="C73" s="17">
        <v>0</v>
      </c>
      <c r="D73" s="36"/>
      <c r="E73" s="36"/>
      <c r="F73" s="37">
        <v>300</v>
      </c>
    </row>
    <row r="74" spans="1:6">
      <c r="B74" s="18" t="s">
        <v>983</v>
      </c>
      <c r="C74" s="17">
        <v>0</v>
      </c>
      <c r="D74" s="36"/>
      <c r="E74" s="36"/>
      <c r="F74" s="37">
        <v>300</v>
      </c>
    </row>
    <row r="75" spans="1:6">
      <c r="B75" s="18" t="s">
        <v>984</v>
      </c>
      <c r="C75" s="17">
        <v>0</v>
      </c>
      <c r="D75" s="36"/>
      <c r="E75" s="36"/>
      <c r="F75" s="37">
        <v>300</v>
      </c>
    </row>
    <row r="76" spans="1:6">
      <c r="B76" s="18" t="s">
        <v>725</v>
      </c>
      <c r="C76" s="17">
        <v>30</v>
      </c>
      <c r="D76" s="36"/>
      <c r="E76" s="36"/>
      <c r="F76" s="37">
        <v>350</v>
      </c>
    </row>
    <row r="77" spans="1:6">
      <c r="B77" s="18" t="s">
        <v>57</v>
      </c>
      <c r="C77" s="17">
        <v>0</v>
      </c>
      <c r="D77" s="36"/>
      <c r="E77" s="36"/>
      <c r="F77" s="37">
        <v>340</v>
      </c>
    </row>
    <row r="78" spans="1:6">
      <c r="A78" s="33"/>
      <c r="B78" s="32" t="s">
        <v>58</v>
      </c>
      <c r="C78" s="21">
        <v>0</v>
      </c>
      <c r="D78" s="36"/>
      <c r="E78" s="36"/>
      <c r="F78" s="37">
        <v>340</v>
      </c>
    </row>
    <row r="79" spans="1:6">
      <c r="B79" s="18" t="s">
        <v>59</v>
      </c>
      <c r="C79" s="21">
        <v>0</v>
      </c>
      <c r="D79" s="36"/>
      <c r="E79" s="36"/>
      <c r="F79" s="37">
        <v>340</v>
      </c>
    </row>
    <row r="80" spans="1:6">
      <c r="B80" s="18" t="s">
        <v>973</v>
      </c>
      <c r="C80" s="21">
        <v>2</v>
      </c>
      <c r="D80" s="36"/>
      <c r="E80" s="36"/>
      <c r="F80" s="37">
        <v>2500</v>
      </c>
    </row>
    <row r="81" spans="1:6">
      <c r="B81" s="18" t="s">
        <v>974</v>
      </c>
      <c r="C81" s="21">
        <v>1</v>
      </c>
      <c r="D81" s="36"/>
      <c r="E81" s="36"/>
      <c r="F81" s="37">
        <v>2500</v>
      </c>
    </row>
    <row r="82" spans="1:6">
      <c r="B82" s="18" t="s">
        <v>975</v>
      </c>
      <c r="C82" s="21"/>
      <c r="D82" s="36"/>
      <c r="E82" s="36"/>
      <c r="F82" s="37">
        <v>4200</v>
      </c>
    </row>
    <row r="83" spans="1:6">
      <c r="B83" s="18" t="s">
        <v>975</v>
      </c>
      <c r="C83" s="21"/>
      <c r="D83" s="36"/>
      <c r="E83" s="36"/>
      <c r="F83" s="37">
        <v>4200</v>
      </c>
    </row>
    <row r="84" spans="1:6">
      <c r="B84" s="18" t="s">
        <v>975</v>
      </c>
      <c r="C84" s="21"/>
      <c r="D84" s="36"/>
      <c r="E84" s="36"/>
      <c r="F84" s="37">
        <v>4200</v>
      </c>
    </row>
    <row r="85" spans="1:6">
      <c r="B85" s="18" t="s">
        <v>975</v>
      </c>
      <c r="C85" s="21"/>
      <c r="D85" s="36"/>
      <c r="E85" s="36"/>
      <c r="F85" s="37">
        <v>4200</v>
      </c>
    </row>
    <row r="86" spans="1:6">
      <c r="B86" s="18" t="s">
        <v>975</v>
      </c>
      <c r="C86" s="21"/>
      <c r="D86" s="36"/>
      <c r="E86" s="36"/>
      <c r="F86" s="37">
        <v>4200</v>
      </c>
    </row>
    <row r="87" spans="1:6">
      <c r="B87" s="18" t="s">
        <v>975</v>
      </c>
      <c r="C87" s="21"/>
      <c r="D87" s="36"/>
      <c r="E87" s="36"/>
      <c r="F87" s="37">
        <v>4200</v>
      </c>
    </row>
    <row r="88" spans="1:6">
      <c r="A88" s="25"/>
      <c r="B88" s="18"/>
      <c r="C88" s="21"/>
      <c r="D88" s="36"/>
      <c r="E88" s="36"/>
      <c r="F88" s="37"/>
    </row>
    <row r="89" spans="1:6">
      <c r="A89" s="25"/>
      <c r="B89" s="18" t="s">
        <v>1054</v>
      </c>
      <c r="C89" s="21">
        <v>20</v>
      </c>
      <c r="D89" s="36">
        <f>PRODUCT(C89,F89)</f>
        <v>5000</v>
      </c>
      <c r="E89" s="36"/>
      <c r="F89" s="37">
        <v>250</v>
      </c>
    </row>
    <row r="90" spans="1:6">
      <c r="A90" s="25"/>
      <c r="B90" s="18" t="s">
        <v>1056</v>
      </c>
      <c r="C90" s="21">
        <v>10</v>
      </c>
      <c r="D90" s="36">
        <f t="shared" ref="D90:D124" si="0">PRODUCT(C90,F90)</f>
        <v>2500</v>
      </c>
      <c r="E90" s="36"/>
      <c r="F90" s="37">
        <v>250</v>
      </c>
    </row>
    <row r="91" spans="1:6">
      <c r="A91" s="25"/>
      <c r="B91" s="18" t="s">
        <v>1062</v>
      </c>
      <c r="C91" s="21">
        <v>50</v>
      </c>
      <c r="D91" s="36">
        <f t="shared" si="0"/>
        <v>12500</v>
      </c>
      <c r="E91" s="36"/>
      <c r="F91" s="37">
        <v>250</v>
      </c>
    </row>
    <row r="92" spans="1:6">
      <c r="A92" s="25"/>
      <c r="B92" s="18" t="s">
        <v>1057</v>
      </c>
      <c r="C92" s="21">
        <v>50</v>
      </c>
      <c r="D92" s="36">
        <f t="shared" si="0"/>
        <v>17500</v>
      </c>
      <c r="E92" s="36"/>
      <c r="F92" s="37">
        <v>350</v>
      </c>
    </row>
    <row r="93" spans="1:6">
      <c r="A93" s="25"/>
      <c r="B93" s="18" t="s">
        <v>1058</v>
      </c>
      <c r="C93" s="21">
        <v>80</v>
      </c>
      <c r="D93" s="36">
        <f t="shared" si="0"/>
        <v>28000</v>
      </c>
      <c r="E93" s="36"/>
      <c r="F93" s="37">
        <v>350</v>
      </c>
    </row>
    <row r="94" spans="1:6">
      <c r="A94" s="25"/>
      <c r="B94" s="18" t="s">
        <v>1066</v>
      </c>
      <c r="C94" s="21">
        <v>40</v>
      </c>
      <c r="D94" s="36">
        <f t="shared" si="0"/>
        <v>14000</v>
      </c>
      <c r="E94" s="36"/>
      <c r="F94" s="37">
        <v>350</v>
      </c>
    </row>
    <row r="95" spans="1:6">
      <c r="A95" s="25"/>
      <c r="B95" s="18" t="s">
        <v>1059</v>
      </c>
      <c r="C95" s="21">
        <v>30</v>
      </c>
      <c r="D95" s="36">
        <f t="shared" si="0"/>
        <v>10500</v>
      </c>
      <c r="E95" s="36"/>
      <c r="F95" s="37">
        <v>350</v>
      </c>
    </row>
    <row r="96" spans="1:6">
      <c r="A96" s="25"/>
      <c r="B96" s="18" t="s">
        <v>1060</v>
      </c>
      <c r="C96" s="21">
        <v>40</v>
      </c>
      <c r="D96" s="36">
        <f t="shared" si="0"/>
        <v>14000</v>
      </c>
      <c r="E96" s="36"/>
      <c r="F96" s="37">
        <v>350</v>
      </c>
    </row>
    <row r="97" spans="1:6">
      <c r="A97" s="25"/>
      <c r="B97" s="18" t="s">
        <v>1063</v>
      </c>
      <c r="C97" s="21">
        <v>20</v>
      </c>
      <c r="D97" s="36">
        <f t="shared" si="0"/>
        <v>7000</v>
      </c>
      <c r="E97" s="36"/>
      <c r="F97" s="37">
        <v>350</v>
      </c>
    </row>
    <row r="98" spans="1:6">
      <c r="A98" s="25"/>
      <c r="B98" s="18" t="s">
        <v>1064</v>
      </c>
      <c r="C98" s="21">
        <v>20</v>
      </c>
      <c r="D98" s="36">
        <f t="shared" si="0"/>
        <v>7000</v>
      </c>
      <c r="E98" s="36"/>
      <c r="F98" s="37">
        <v>350</v>
      </c>
    </row>
    <row r="99" spans="1:6">
      <c r="A99" s="25"/>
      <c r="B99" s="18" t="s">
        <v>1065</v>
      </c>
      <c r="C99" s="21">
        <v>80</v>
      </c>
      <c r="D99" s="36">
        <f t="shared" si="0"/>
        <v>28000</v>
      </c>
      <c r="E99" s="36"/>
      <c r="F99" s="37">
        <v>350</v>
      </c>
    </row>
    <row r="100" spans="1:6">
      <c r="A100" s="25"/>
      <c r="B100" s="18" t="s">
        <v>1070</v>
      </c>
      <c r="C100" s="21">
        <v>20</v>
      </c>
      <c r="D100" s="36">
        <f t="shared" si="0"/>
        <v>5000</v>
      </c>
      <c r="E100" s="36"/>
      <c r="F100" s="37">
        <v>250</v>
      </c>
    </row>
    <row r="101" spans="1:6">
      <c r="A101" s="25"/>
      <c r="B101" s="18" t="s">
        <v>1071</v>
      </c>
      <c r="C101" s="21">
        <v>10</v>
      </c>
      <c r="D101" s="36">
        <f t="shared" si="0"/>
        <v>2500</v>
      </c>
      <c r="E101" s="36"/>
      <c r="F101" s="37">
        <v>250</v>
      </c>
    </row>
    <row r="102" spans="1:6">
      <c r="A102" s="25"/>
      <c r="B102" s="18" t="s">
        <v>1055</v>
      </c>
      <c r="C102" s="21" t="s">
        <v>5</v>
      </c>
      <c r="D102" s="36">
        <f t="shared" si="0"/>
        <v>0</v>
      </c>
      <c r="E102" s="36"/>
      <c r="F102" s="37"/>
    </row>
    <row r="103" spans="1:6">
      <c r="A103" s="25"/>
      <c r="B103" s="18" t="s">
        <v>1069</v>
      </c>
      <c r="C103" s="21">
        <v>20</v>
      </c>
      <c r="D103" s="36">
        <f t="shared" si="0"/>
        <v>9000</v>
      </c>
      <c r="E103" s="36"/>
      <c r="F103" s="37">
        <v>450</v>
      </c>
    </row>
    <row r="104" spans="1:6">
      <c r="A104" s="25"/>
      <c r="B104" s="18" t="s">
        <v>1068</v>
      </c>
      <c r="C104" s="21">
        <v>20</v>
      </c>
      <c r="D104" s="36">
        <f t="shared" si="0"/>
        <v>9000</v>
      </c>
      <c r="E104" s="36"/>
      <c r="F104" s="37">
        <v>450</v>
      </c>
    </row>
    <row r="105" spans="1:6">
      <c r="A105" s="25"/>
      <c r="B105" s="18" t="s">
        <v>1061</v>
      </c>
      <c r="C105" s="21">
        <v>60</v>
      </c>
      <c r="D105" s="36">
        <f t="shared" si="0"/>
        <v>27000</v>
      </c>
      <c r="E105" s="36"/>
      <c r="F105" s="37">
        <v>450</v>
      </c>
    </row>
    <row r="106" spans="1:6">
      <c r="A106" s="25"/>
      <c r="B106" s="18" t="s">
        <v>1067</v>
      </c>
      <c r="C106" s="21">
        <v>20</v>
      </c>
      <c r="D106" s="36">
        <f t="shared" si="0"/>
        <v>9000</v>
      </c>
      <c r="E106" s="36"/>
      <c r="F106" s="37">
        <v>450</v>
      </c>
    </row>
    <row r="107" spans="1:6">
      <c r="A107" s="25"/>
      <c r="B107" s="18" t="s">
        <v>1083</v>
      </c>
      <c r="C107" s="21"/>
      <c r="D107" s="36">
        <f t="shared" si="0"/>
        <v>0</v>
      </c>
      <c r="E107" s="36"/>
      <c r="F107" s="37"/>
    </row>
    <row r="108" spans="1:6">
      <c r="A108" s="25"/>
      <c r="B108" s="18" t="s">
        <v>1072</v>
      </c>
      <c r="C108" s="21">
        <v>9</v>
      </c>
      <c r="D108" s="36">
        <f t="shared" si="0"/>
        <v>13500</v>
      </c>
      <c r="E108" s="36"/>
      <c r="F108" s="37">
        <v>1500</v>
      </c>
    </row>
    <row r="109" spans="1:6">
      <c r="A109" s="25"/>
      <c r="B109" s="18" t="s">
        <v>1073</v>
      </c>
      <c r="C109" s="21">
        <v>10</v>
      </c>
      <c r="D109" s="36">
        <f t="shared" si="0"/>
        <v>15000</v>
      </c>
      <c r="E109" s="36"/>
      <c r="F109" s="37">
        <v>1500</v>
      </c>
    </row>
    <row r="110" spans="1:6">
      <c r="A110" s="25"/>
      <c r="B110" s="18" t="s">
        <v>1074</v>
      </c>
      <c r="C110" s="21">
        <v>3</v>
      </c>
      <c r="D110" s="36">
        <f t="shared" si="0"/>
        <v>4500</v>
      </c>
      <c r="E110" s="36"/>
      <c r="F110" s="37">
        <v>1500</v>
      </c>
    </row>
    <row r="111" spans="1:6">
      <c r="A111" s="25"/>
      <c r="B111" s="18" t="s">
        <v>1084</v>
      </c>
      <c r="C111" s="21"/>
      <c r="D111" s="36">
        <f t="shared" si="0"/>
        <v>0</v>
      </c>
      <c r="E111" s="36"/>
      <c r="F111" s="37"/>
    </row>
    <row r="112" spans="1:6">
      <c r="A112" s="25"/>
      <c r="B112" s="18" t="s">
        <v>1075</v>
      </c>
      <c r="C112" s="21">
        <v>2</v>
      </c>
      <c r="D112" s="36">
        <f t="shared" si="0"/>
        <v>4000</v>
      </c>
      <c r="E112" s="36"/>
      <c r="F112" s="37">
        <v>2000</v>
      </c>
    </row>
    <row r="113" spans="1:7">
      <c r="A113" s="25"/>
      <c r="B113" s="18" t="s">
        <v>1076</v>
      </c>
      <c r="C113" s="21">
        <v>6</v>
      </c>
      <c r="D113" s="36">
        <f t="shared" si="0"/>
        <v>12000</v>
      </c>
      <c r="E113" s="36"/>
      <c r="F113" s="37">
        <v>2000</v>
      </c>
    </row>
    <row r="114" spans="1:7">
      <c r="A114" s="25"/>
      <c r="B114" s="18" t="s">
        <v>1077</v>
      </c>
      <c r="C114" s="21">
        <v>2</v>
      </c>
      <c r="D114" s="36">
        <f t="shared" si="0"/>
        <v>4000</v>
      </c>
      <c r="E114" s="36"/>
      <c r="F114" s="37">
        <v>2000</v>
      </c>
    </row>
    <row r="115" spans="1:7">
      <c r="A115" s="25"/>
      <c r="B115" s="18" t="s">
        <v>1267</v>
      </c>
      <c r="C115" s="21"/>
      <c r="D115" s="36">
        <f t="shared" si="0"/>
        <v>0</v>
      </c>
      <c r="E115" s="36"/>
      <c r="F115" s="37"/>
    </row>
    <row r="116" spans="1:7">
      <c r="A116" s="25"/>
      <c r="B116" s="18" t="s">
        <v>1078</v>
      </c>
      <c r="C116" s="21">
        <v>0</v>
      </c>
      <c r="D116" s="36">
        <f t="shared" si="0"/>
        <v>0</v>
      </c>
      <c r="E116" s="36"/>
      <c r="F116" s="37">
        <v>2550</v>
      </c>
      <c r="G116" s="87">
        <f>SUM(F121)</f>
        <v>6000</v>
      </c>
    </row>
    <row r="117" spans="1:7">
      <c r="A117" s="25"/>
      <c r="B117" s="18" t="s">
        <v>1266</v>
      </c>
      <c r="C117" s="21"/>
      <c r="D117" s="36"/>
      <c r="E117" s="36"/>
      <c r="F117" s="37"/>
      <c r="G117" s="87"/>
    </row>
    <row r="118" spans="1:7">
      <c r="A118" s="25"/>
      <c r="B118" s="32" t="s">
        <v>1079</v>
      </c>
      <c r="C118" s="21">
        <v>1</v>
      </c>
      <c r="D118" s="36">
        <f t="shared" si="0"/>
        <v>3800</v>
      </c>
      <c r="E118" s="36"/>
      <c r="F118" s="37">
        <v>3800</v>
      </c>
    </row>
    <row r="119" spans="1:7">
      <c r="A119" s="25"/>
      <c r="B119" s="18" t="s">
        <v>1080</v>
      </c>
      <c r="C119" s="21">
        <v>0</v>
      </c>
      <c r="D119" s="36">
        <f t="shared" si="0"/>
        <v>0</v>
      </c>
      <c r="E119" s="36"/>
      <c r="F119" s="37">
        <v>2500</v>
      </c>
    </row>
    <row r="120" spans="1:7">
      <c r="A120" s="25"/>
      <c r="B120" s="18" t="s">
        <v>1081</v>
      </c>
      <c r="C120" s="21">
        <v>0</v>
      </c>
      <c r="D120" s="36">
        <f t="shared" si="0"/>
        <v>0</v>
      </c>
      <c r="E120" s="36"/>
      <c r="F120" s="37">
        <v>2500</v>
      </c>
    </row>
    <row r="121" spans="1:7">
      <c r="A121" s="25"/>
      <c r="B121" s="18" t="s">
        <v>1082</v>
      </c>
      <c r="C121" s="21">
        <v>0</v>
      </c>
      <c r="D121" s="36">
        <f t="shared" si="0"/>
        <v>0</v>
      </c>
      <c r="E121" s="36"/>
      <c r="F121" s="37">
        <v>6000</v>
      </c>
      <c r="G121">
        <f>SUM(D89:D121)</f>
        <v>264300</v>
      </c>
    </row>
    <row r="122" spans="1:7">
      <c r="A122" s="25"/>
      <c r="B122" s="18" t="s">
        <v>1265</v>
      </c>
      <c r="C122" s="21"/>
      <c r="D122" s="36"/>
      <c r="E122" s="36"/>
      <c r="F122" s="37"/>
    </row>
    <row r="123" spans="1:7">
      <c r="A123" s="25"/>
      <c r="B123" s="18" t="s">
        <v>1282</v>
      </c>
      <c r="C123" s="21">
        <v>5</v>
      </c>
      <c r="D123" s="36">
        <v>500</v>
      </c>
      <c r="E123" s="36"/>
      <c r="F123" s="37">
        <v>650</v>
      </c>
    </row>
    <row r="124" spans="1:7">
      <c r="A124" s="25" t="s">
        <v>1088</v>
      </c>
      <c r="B124" s="18" t="s">
        <v>1087</v>
      </c>
      <c r="C124" s="21">
        <v>1</v>
      </c>
      <c r="D124" s="36">
        <f t="shared" si="0"/>
        <v>28000</v>
      </c>
      <c r="E124" s="36"/>
      <c r="F124" s="37">
        <v>28000</v>
      </c>
    </row>
    <row r="125" spans="1:7">
      <c r="B125" s="17" t="s">
        <v>60</v>
      </c>
      <c r="C125" s="21"/>
      <c r="D125" s="36"/>
      <c r="E125" s="36"/>
      <c r="F125" s="37"/>
    </row>
    <row r="126" spans="1:7">
      <c r="B126" s="18" t="s">
        <v>61</v>
      </c>
      <c r="C126" s="21">
        <v>8</v>
      </c>
      <c r="D126" s="36"/>
      <c r="E126" s="36"/>
      <c r="F126" s="37">
        <v>200</v>
      </c>
    </row>
    <row r="127" spans="1:7">
      <c r="B127" s="18"/>
      <c r="C127" s="21"/>
      <c r="D127" s="36"/>
      <c r="E127" s="36"/>
      <c r="F127" s="37"/>
    </row>
    <row r="128" spans="1:7">
      <c r="B128" s="18"/>
      <c r="C128" s="21"/>
      <c r="D128" s="36"/>
      <c r="E128" s="36"/>
      <c r="F128" s="37"/>
    </row>
    <row r="129" spans="2:6">
      <c r="B129" s="17" t="s">
        <v>987</v>
      </c>
      <c r="C129" s="21"/>
      <c r="D129" s="36"/>
      <c r="E129" s="36"/>
      <c r="F129" s="37"/>
    </row>
    <row r="130" spans="2:6">
      <c r="B130" s="30" t="s">
        <v>988</v>
      </c>
      <c r="C130" s="21"/>
      <c r="D130" s="36"/>
      <c r="E130" s="36"/>
      <c r="F130" s="37">
        <v>300</v>
      </c>
    </row>
    <row r="131" spans="2:6">
      <c r="B131" s="30" t="s">
        <v>989</v>
      </c>
      <c r="C131" s="21"/>
      <c r="D131" s="36"/>
      <c r="E131" s="36"/>
      <c r="F131" s="37">
        <v>300</v>
      </c>
    </row>
    <row r="132" spans="2:6">
      <c r="B132" s="30" t="s">
        <v>990</v>
      </c>
      <c r="C132" s="21"/>
      <c r="D132" s="36"/>
      <c r="E132" s="36"/>
      <c r="F132" s="37">
        <v>700</v>
      </c>
    </row>
    <row r="133" spans="2:6">
      <c r="B133" s="18" t="s">
        <v>62</v>
      </c>
      <c r="C133" s="21">
        <v>0</v>
      </c>
      <c r="D133" s="36"/>
      <c r="E133" s="36"/>
      <c r="F133" s="37">
        <v>340</v>
      </c>
    </row>
    <row r="134" spans="2:6">
      <c r="B134" s="18" t="s">
        <v>63</v>
      </c>
      <c r="C134" s="21">
        <v>0</v>
      </c>
      <c r="D134" s="36"/>
      <c r="E134" s="36"/>
      <c r="F134" s="37">
        <v>340</v>
      </c>
    </row>
    <row r="135" spans="2:6">
      <c r="B135" s="18" t="s">
        <v>64</v>
      </c>
      <c r="C135" s="21">
        <v>0</v>
      </c>
      <c r="D135" s="36"/>
      <c r="E135" s="36"/>
      <c r="F135" s="37">
        <v>600</v>
      </c>
    </row>
    <row r="136" spans="2:6">
      <c r="B136" s="18" t="s">
        <v>65</v>
      </c>
      <c r="C136" s="21">
        <v>0</v>
      </c>
      <c r="D136" s="36"/>
      <c r="E136" s="36"/>
      <c r="F136" s="37">
        <v>600</v>
      </c>
    </row>
    <row r="137" spans="2:6">
      <c r="B137" s="17" t="s">
        <v>66</v>
      </c>
      <c r="C137" s="17"/>
      <c r="D137" s="36"/>
      <c r="E137" s="36"/>
      <c r="F137" s="37"/>
    </row>
    <row r="138" spans="2:6">
      <c r="B138" s="44" t="s">
        <v>67</v>
      </c>
      <c r="C138" s="21">
        <v>0</v>
      </c>
      <c r="D138" s="36"/>
      <c r="E138" s="36"/>
      <c r="F138" s="37">
        <v>0</v>
      </c>
    </row>
    <row r="139" spans="2:6">
      <c r="B139" s="18" t="s">
        <v>68</v>
      </c>
      <c r="C139" s="21">
        <v>0</v>
      </c>
      <c r="D139" s="36"/>
      <c r="E139" s="36"/>
      <c r="F139" s="37">
        <v>0</v>
      </c>
    </row>
    <row r="140" spans="2:6">
      <c r="B140" s="18" t="s">
        <v>69</v>
      </c>
      <c r="C140" s="21">
        <v>0</v>
      </c>
      <c r="D140" s="36"/>
      <c r="E140" s="36"/>
      <c r="F140" s="37">
        <v>0</v>
      </c>
    </row>
    <row r="141" spans="2:6">
      <c r="B141" s="18" t="s">
        <v>70</v>
      </c>
      <c r="C141" s="21">
        <v>0</v>
      </c>
      <c r="D141" s="36"/>
      <c r="E141" s="36"/>
      <c r="F141" s="37">
        <v>0</v>
      </c>
    </row>
    <row r="142" spans="2:6">
      <c r="B142" s="18"/>
      <c r="C142" s="21"/>
      <c r="D142" s="36"/>
      <c r="E142" s="36"/>
      <c r="F142" s="37"/>
    </row>
    <row r="143" spans="2:6">
      <c r="B143" s="18"/>
      <c r="C143" s="21"/>
      <c r="D143" s="36"/>
      <c r="E143" s="36"/>
      <c r="F143" s="37"/>
    </row>
    <row r="144" spans="2:6">
      <c r="B144" s="34" t="s">
        <v>71</v>
      </c>
      <c r="C144" s="21" t="s">
        <v>5</v>
      </c>
      <c r="D144" s="36"/>
      <c r="E144" s="36"/>
      <c r="F144" s="45"/>
    </row>
    <row r="145" spans="1:6">
      <c r="A145" s="33"/>
      <c r="B145" s="30" t="s">
        <v>72</v>
      </c>
      <c r="C145" s="21">
        <v>0</v>
      </c>
      <c r="D145" s="36"/>
      <c r="E145" s="36"/>
      <c r="F145" s="37">
        <v>1200</v>
      </c>
    </row>
    <row r="146" spans="1:6">
      <c r="A146" s="25"/>
      <c r="B146" s="30" t="s">
        <v>73</v>
      </c>
      <c r="C146" s="17">
        <v>0</v>
      </c>
      <c r="D146" s="36"/>
      <c r="E146" s="36"/>
      <c r="F146" s="37">
        <v>400</v>
      </c>
    </row>
    <row r="147" spans="1:6">
      <c r="A147" s="25"/>
      <c r="B147" s="30" t="s">
        <v>74</v>
      </c>
      <c r="C147" s="17">
        <v>0</v>
      </c>
      <c r="D147" s="36"/>
      <c r="E147" s="36"/>
      <c r="F147" s="37">
        <v>400</v>
      </c>
    </row>
    <row r="148" spans="1:6">
      <c r="A148" s="25"/>
      <c r="B148" s="18" t="s">
        <v>75</v>
      </c>
      <c r="C148" s="17">
        <v>0</v>
      </c>
      <c r="D148" s="36"/>
      <c r="E148" s="36"/>
      <c r="F148" s="37">
        <v>400</v>
      </c>
    </row>
    <row r="149" spans="1:6">
      <c r="A149" s="20"/>
      <c r="B149" s="18" t="s">
        <v>76</v>
      </c>
      <c r="C149" s="17">
        <v>0</v>
      </c>
      <c r="D149" s="36"/>
      <c r="E149" s="36"/>
      <c r="F149" s="37">
        <v>400</v>
      </c>
    </row>
    <row r="150" spans="1:6">
      <c r="A150" s="20"/>
      <c r="B150" s="18" t="s">
        <v>77</v>
      </c>
      <c r="C150" s="17">
        <v>0</v>
      </c>
      <c r="D150" s="36"/>
      <c r="E150" s="36"/>
      <c r="F150" s="37">
        <v>300</v>
      </c>
    </row>
    <row r="151" spans="1:6">
      <c r="A151" s="20"/>
      <c r="B151" s="18" t="s">
        <v>78</v>
      </c>
      <c r="C151" s="17">
        <v>0</v>
      </c>
      <c r="D151" s="36"/>
      <c r="E151" s="36"/>
      <c r="F151" s="37">
        <v>500</v>
      </c>
    </row>
    <row r="152" spans="1:6">
      <c r="A152" s="20"/>
      <c r="B152" s="18" t="s">
        <v>79</v>
      </c>
      <c r="C152" s="17">
        <v>0</v>
      </c>
      <c r="D152" s="36"/>
      <c r="E152" s="36"/>
      <c r="F152" s="37">
        <v>500</v>
      </c>
    </row>
    <row r="153" spans="1:6">
      <c r="A153" s="20"/>
      <c r="B153" s="18" t="s">
        <v>80</v>
      </c>
      <c r="C153" s="17">
        <v>0</v>
      </c>
      <c r="D153" s="36"/>
      <c r="E153" s="36"/>
      <c r="F153" s="37">
        <v>500</v>
      </c>
    </row>
    <row r="154" spans="1:6">
      <c r="A154" s="20"/>
      <c r="B154" s="18" t="s">
        <v>81</v>
      </c>
      <c r="C154" s="17">
        <v>0</v>
      </c>
      <c r="D154" s="36"/>
      <c r="E154" s="36"/>
      <c r="F154" s="37">
        <v>500</v>
      </c>
    </row>
    <row r="155" spans="1:6">
      <c r="A155" s="20"/>
      <c r="B155" s="18" t="s">
        <v>82</v>
      </c>
      <c r="C155" s="17">
        <v>0</v>
      </c>
      <c r="D155" s="36"/>
      <c r="E155" s="36"/>
      <c r="F155" s="37">
        <v>500</v>
      </c>
    </row>
    <row r="156" spans="1:6">
      <c r="A156" s="20"/>
      <c r="B156" s="18" t="s">
        <v>83</v>
      </c>
      <c r="C156" s="17"/>
      <c r="D156" s="36"/>
      <c r="E156" s="36"/>
      <c r="F156" s="37"/>
    </row>
    <row r="157" spans="1:6">
      <c r="A157" s="20"/>
      <c r="B157" s="17" t="s">
        <v>84</v>
      </c>
      <c r="C157" s="17"/>
      <c r="D157" s="36"/>
      <c r="E157" s="36"/>
      <c r="F157" s="37"/>
    </row>
    <row r="158" spans="1:6">
      <c r="A158" s="20"/>
      <c r="B158" s="18" t="s">
        <v>85</v>
      </c>
      <c r="C158" s="21">
        <v>0</v>
      </c>
      <c r="D158" s="36"/>
      <c r="E158" s="36"/>
      <c r="F158" s="37">
        <v>350</v>
      </c>
    </row>
    <row r="159" spans="1:6">
      <c r="A159" s="20"/>
      <c r="B159" s="18"/>
      <c r="C159" s="17"/>
      <c r="D159" s="36"/>
      <c r="E159" s="36"/>
      <c r="F159" s="37"/>
    </row>
    <row r="160" spans="1:6">
      <c r="A160" s="20"/>
      <c r="B160" s="18"/>
      <c r="C160" s="17"/>
      <c r="D160" s="36"/>
      <c r="E160" s="36"/>
      <c r="F160" s="37"/>
    </row>
    <row r="161" spans="1:6">
      <c r="B161" s="17" t="s">
        <v>86</v>
      </c>
      <c r="C161" s="17"/>
      <c r="D161" s="36"/>
      <c r="E161" s="36"/>
      <c r="F161" s="37">
        <v>400</v>
      </c>
    </row>
    <row r="162" spans="1:6">
      <c r="B162" s="18" t="s">
        <v>897</v>
      </c>
      <c r="C162" s="17">
        <v>8</v>
      </c>
      <c r="D162" s="36"/>
      <c r="E162" s="36"/>
      <c r="F162" s="37">
        <v>200</v>
      </c>
    </row>
    <row r="163" spans="1:6">
      <c r="B163" s="45" t="s">
        <v>87</v>
      </c>
      <c r="C163" s="36">
        <v>10</v>
      </c>
      <c r="D163" s="36"/>
      <c r="E163" s="36"/>
      <c r="F163" s="37">
        <v>200</v>
      </c>
    </row>
    <row r="164" spans="1:6">
      <c r="B164" s="45" t="s">
        <v>898</v>
      </c>
      <c r="C164" s="36">
        <v>10</v>
      </c>
      <c r="D164" s="36"/>
      <c r="E164" s="36"/>
      <c r="F164" s="37">
        <v>200</v>
      </c>
    </row>
    <row r="165" spans="1:6">
      <c r="A165" s="19"/>
      <c r="B165" s="18" t="s">
        <v>88</v>
      </c>
      <c r="C165" s="17">
        <v>10</v>
      </c>
      <c r="D165" s="17"/>
      <c r="E165" s="17"/>
      <c r="F165" s="22">
        <v>200</v>
      </c>
    </row>
    <row r="166" spans="1:6">
      <c r="A166" s="19"/>
      <c r="B166" s="18" t="s">
        <v>89</v>
      </c>
      <c r="C166" s="17">
        <v>10</v>
      </c>
      <c r="D166" s="17"/>
      <c r="E166" s="17"/>
      <c r="F166" s="22">
        <v>200</v>
      </c>
    </row>
    <row r="167" spans="1:6">
      <c r="A167" s="19"/>
      <c r="B167" s="17" t="s">
        <v>712</v>
      </c>
      <c r="C167" s="17"/>
      <c r="D167" s="17"/>
      <c r="E167" s="17"/>
      <c r="F167" s="18"/>
    </row>
    <row r="168" spans="1:6">
      <c r="A168" s="19"/>
      <c r="B168" s="46" t="s">
        <v>727</v>
      </c>
      <c r="C168" s="17"/>
      <c r="D168" s="17"/>
      <c r="E168" s="17"/>
      <c r="F168" s="18"/>
    </row>
    <row r="169" spans="1:6">
      <c r="A169" s="19"/>
      <c r="B169" s="30" t="s">
        <v>90</v>
      </c>
      <c r="C169" s="17">
        <v>10</v>
      </c>
      <c r="D169" s="17"/>
      <c r="E169" s="17"/>
      <c r="F169" s="22">
        <v>250</v>
      </c>
    </row>
    <row r="170" spans="1:6">
      <c r="A170" s="20" t="s">
        <v>645</v>
      </c>
      <c r="B170" s="30" t="s">
        <v>91</v>
      </c>
      <c r="C170" s="21">
        <v>0</v>
      </c>
      <c r="D170" s="17"/>
      <c r="E170" s="17"/>
      <c r="F170" s="22">
        <v>250</v>
      </c>
    </row>
    <row r="171" spans="1:6">
      <c r="A171" s="19"/>
      <c r="B171" s="30" t="s">
        <v>92</v>
      </c>
      <c r="C171" s="17">
        <v>115</v>
      </c>
      <c r="D171" s="17"/>
      <c r="E171" s="17"/>
      <c r="F171" s="22">
        <v>50</v>
      </c>
    </row>
    <row r="172" spans="1:6">
      <c r="A172" s="19"/>
      <c r="B172" s="30" t="s">
        <v>93</v>
      </c>
      <c r="C172" s="17">
        <v>192</v>
      </c>
      <c r="D172" s="17"/>
      <c r="E172" s="17"/>
      <c r="F172" s="22">
        <v>50</v>
      </c>
    </row>
    <row r="173" spans="1:6">
      <c r="A173" s="19"/>
      <c r="B173" s="30" t="s">
        <v>94</v>
      </c>
      <c r="C173" s="17">
        <v>0</v>
      </c>
      <c r="D173" s="17"/>
      <c r="E173" s="17"/>
      <c r="F173" s="22">
        <v>250</v>
      </c>
    </row>
    <row r="174" spans="1:6">
      <c r="A174" s="19"/>
      <c r="B174" s="18" t="s">
        <v>95</v>
      </c>
      <c r="C174" s="17">
        <v>50</v>
      </c>
      <c r="D174" s="17"/>
      <c r="E174" s="17"/>
      <c r="F174" s="22">
        <v>250</v>
      </c>
    </row>
    <row r="175" spans="1:6">
      <c r="A175" s="25"/>
      <c r="B175" s="18" t="s">
        <v>96</v>
      </c>
      <c r="C175" s="34">
        <v>0</v>
      </c>
      <c r="D175" s="17"/>
      <c r="E175" s="17"/>
      <c r="F175" s="22">
        <v>300</v>
      </c>
    </row>
    <row r="176" spans="1:6">
      <c r="A176" s="25"/>
      <c r="B176" s="18" t="s">
        <v>97</v>
      </c>
      <c r="C176" s="34">
        <v>20</v>
      </c>
      <c r="D176" s="17"/>
      <c r="E176" s="17"/>
      <c r="F176" s="22">
        <v>300</v>
      </c>
    </row>
    <row r="177" spans="1:6">
      <c r="A177" s="25"/>
      <c r="B177" s="18" t="s">
        <v>98</v>
      </c>
      <c r="C177" s="34">
        <v>0</v>
      </c>
      <c r="D177" s="17"/>
      <c r="E177" s="17"/>
      <c r="F177" s="22">
        <v>300</v>
      </c>
    </row>
    <row r="178" spans="1:6">
      <c r="A178" s="19"/>
      <c r="B178" s="47" t="s">
        <v>99</v>
      </c>
      <c r="C178" s="17">
        <v>28</v>
      </c>
      <c r="D178" s="17"/>
      <c r="E178" s="17"/>
      <c r="F178" s="22">
        <v>360</v>
      </c>
    </row>
    <row r="179" spans="1:6">
      <c r="A179" s="19"/>
      <c r="B179" s="47" t="s">
        <v>100</v>
      </c>
      <c r="C179" s="17">
        <v>51</v>
      </c>
      <c r="D179" s="17"/>
      <c r="E179" s="17"/>
      <c r="F179" s="22">
        <v>280</v>
      </c>
    </row>
    <row r="180" spans="1:6">
      <c r="A180" s="19"/>
      <c r="B180" s="18" t="s">
        <v>101</v>
      </c>
      <c r="C180" s="17">
        <v>120</v>
      </c>
      <c r="D180" s="17"/>
      <c r="E180" s="17"/>
      <c r="F180" s="22">
        <v>270</v>
      </c>
    </row>
    <row r="181" spans="1:6">
      <c r="A181" s="25"/>
      <c r="B181" s="18" t="s">
        <v>102</v>
      </c>
      <c r="C181" s="17">
        <v>10</v>
      </c>
      <c r="D181" s="17"/>
      <c r="E181" s="17"/>
      <c r="F181" s="22">
        <v>270</v>
      </c>
    </row>
    <row r="182" spans="1:6">
      <c r="A182" s="25"/>
      <c r="B182" s="18" t="s">
        <v>103</v>
      </c>
      <c r="C182" s="17">
        <v>0</v>
      </c>
      <c r="D182" s="17"/>
      <c r="E182" s="17"/>
      <c r="F182" s="22">
        <v>270</v>
      </c>
    </row>
    <row r="183" spans="1:6">
      <c r="A183" s="19"/>
      <c r="B183" s="18" t="s">
        <v>104</v>
      </c>
      <c r="C183" s="17">
        <v>0</v>
      </c>
      <c r="D183" s="17"/>
      <c r="E183" s="17"/>
      <c r="F183" s="22">
        <v>320</v>
      </c>
    </row>
    <row r="184" spans="1:6">
      <c r="A184" s="19"/>
      <c r="B184" s="18" t="s">
        <v>105</v>
      </c>
      <c r="C184" s="17">
        <v>0</v>
      </c>
      <c r="D184" s="17"/>
      <c r="E184" s="17"/>
      <c r="F184" s="22">
        <v>250</v>
      </c>
    </row>
    <row r="185" spans="1:6">
      <c r="A185" s="33"/>
      <c r="B185" s="18" t="s">
        <v>106</v>
      </c>
      <c r="C185" s="17">
        <v>0</v>
      </c>
      <c r="D185" s="17"/>
      <c r="E185" s="17"/>
      <c r="F185" s="22">
        <v>250</v>
      </c>
    </row>
    <row r="186" spans="1:6">
      <c r="A186" s="25"/>
      <c r="B186" s="47" t="s">
        <v>868</v>
      </c>
      <c r="C186" s="17">
        <v>10</v>
      </c>
      <c r="D186" s="17"/>
      <c r="E186" s="17"/>
      <c r="F186" s="22">
        <v>100</v>
      </c>
    </row>
    <row r="187" spans="1:6">
      <c r="A187" s="25"/>
      <c r="B187" s="47" t="s">
        <v>867</v>
      </c>
      <c r="C187" s="17">
        <v>10</v>
      </c>
      <c r="D187" s="17"/>
      <c r="E187" s="17"/>
      <c r="F187" s="22">
        <v>100</v>
      </c>
    </row>
    <row r="188" spans="1:6">
      <c r="A188" s="33"/>
      <c r="B188" s="47" t="s">
        <v>107</v>
      </c>
      <c r="C188" s="17">
        <v>50</v>
      </c>
      <c r="D188" s="17"/>
      <c r="E188" s="17"/>
      <c r="F188" s="22">
        <v>250</v>
      </c>
    </row>
    <row r="189" spans="1:6">
      <c r="A189" s="25"/>
      <c r="B189" s="48" t="s">
        <v>715</v>
      </c>
      <c r="C189" s="49">
        <v>96</v>
      </c>
      <c r="D189" s="49"/>
      <c r="E189" s="49"/>
      <c r="F189" s="50">
        <v>250</v>
      </c>
    </row>
    <row r="190" spans="1:6">
      <c r="A190" s="33"/>
      <c r="B190" s="48" t="s">
        <v>108</v>
      </c>
      <c r="C190" s="49">
        <v>9</v>
      </c>
      <c r="D190" s="49"/>
      <c r="E190" s="49"/>
      <c r="F190" s="50">
        <v>250</v>
      </c>
    </row>
    <row r="191" spans="1:6">
      <c r="A191" s="19"/>
      <c r="B191" s="18" t="s">
        <v>109</v>
      </c>
      <c r="C191" s="17">
        <v>0</v>
      </c>
      <c r="D191" s="17"/>
      <c r="E191" s="17"/>
      <c r="F191" s="22">
        <v>250</v>
      </c>
    </row>
    <row r="192" spans="1:6">
      <c r="A192" s="19"/>
      <c r="B192" s="18" t="s">
        <v>110</v>
      </c>
      <c r="C192" s="17">
        <v>0</v>
      </c>
      <c r="D192" s="17"/>
      <c r="E192" s="17"/>
      <c r="F192" s="22">
        <v>350</v>
      </c>
    </row>
    <row r="193" spans="1:6">
      <c r="A193" s="20"/>
      <c r="B193" s="18" t="s">
        <v>111</v>
      </c>
      <c r="C193" s="17">
        <v>0</v>
      </c>
      <c r="D193" s="17"/>
      <c r="E193" s="17"/>
      <c r="F193" s="22">
        <v>350</v>
      </c>
    </row>
    <row r="194" spans="1:6">
      <c r="A194" s="20"/>
      <c r="B194" s="18" t="s">
        <v>112</v>
      </c>
      <c r="C194" s="17">
        <v>0</v>
      </c>
      <c r="D194" s="17"/>
      <c r="E194" s="17"/>
      <c r="F194" s="22">
        <v>340</v>
      </c>
    </row>
    <row r="195" spans="1:6">
      <c r="A195" s="20"/>
      <c r="B195" s="18"/>
      <c r="C195" s="17"/>
      <c r="D195" s="17"/>
      <c r="E195" s="17"/>
      <c r="F195" s="22"/>
    </row>
    <row r="196" spans="1:6">
      <c r="A196" s="19"/>
      <c r="B196" s="17" t="s">
        <v>113</v>
      </c>
      <c r="C196" s="17"/>
      <c r="D196" s="17"/>
      <c r="E196" s="17"/>
      <c r="F196" s="18"/>
    </row>
    <row r="197" spans="1:6">
      <c r="A197" s="19"/>
      <c r="B197" s="30" t="s">
        <v>1351</v>
      </c>
      <c r="C197" s="17">
        <v>150</v>
      </c>
      <c r="D197" s="17"/>
      <c r="E197" s="17"/>
      <c r="F197" s="22">
        <v>380</v>
      </c>
    </row>
    <row r="198" spans="1:6">
      <c r="A198" s="19"/>
      <c r="B198" s="30" t="s">
        <v>1352</v>
      </c>
      <c r="C198" s="17">
        <v>150</v>
      </c>
      <c r="D198" s="17"/>
      <c r="E198" s="17"/>
      <c r="F198" s="22">
        <v>380</v>
      </c>
    </row>
    <row r="199" spans="1:6">
      <c r="A199" s="19"/>
      <c r="B199" s="30" t="s">
        <v>114</v>
      </c>
      <c r="C199" s="17">
        <v>10</v>
      </c>
      <c r="D199" s="17"/>
      <c r="E199" s="17"/>
      <c r="F199" s="22">
        <v>300</v>
      </c>
    </row>
    <row r="200" spans="1:6">
      <c r="A200" s="19"/>
      <c r="B200" s="51" t="s">
        <v>115</v>
      </c>
      <c r="C200" s="17">
        <v>30</v>
      </c>
      <c r="D200" s="17"/>
      <c r="E200" s="17"/>
      <c r="F200" s="22">
        <v>300</v>
      </c>
    </row>
    <row r="201" spans="1:6">
      <c r="A201" s="19"/>
      <c r="B201" s="18" t="s">
        <v>116</v>
      </c>
      <c r="C201" s="17">
        <v>28</v>
      </c>
      <c r="D201" s="17"/>
      <c r="E201" s="17"/>
      <c r="F201" s="22">
        <v>300</v>
      </c>
    </row>
    <row r="202" spans="1:6">
      <c r="A202" s="19"/>
      <c r="B202" s="18" t="s">
        <v>117</v>
      </c>
      <c r="C202" s="17">
        <v>10</v>
      </c>
      <c r="D202" s="17"/>
      <c r="E202" s="17"/>
      <c r="F202" s="22">
        <v>200</v>
      </c>
    </row>
    <row r="203" spans="1:6">
      <c r="A203" s="19"/>
      <c r="B203" s="18" t="s">
        <v>118</v>
      </c>
      <c r="C203" s="17">
        <v>2</v>
      </c>
      <c r="D203" s="17"/>
      <c r="E203" s="17"/>
      <c r="F203" s="22">
        <v>500</v>
      </c>
    </row>
    <row r="204" spans="1:6">
      <c r="A204" s="19"/>
      <c r="B204" s="18" t="s">
        <v>119</v>
      </c>
      <c r="C204" s="17">
        <v>2</v>
      </c>
      <c r="D204" s="17"/>
      <c r="E204" s="17"/>
      <c r="F204" s="22">
        <v>500</v>
      </c>
    </row>
    <row r="205" spans="1:6">
      <c r="A205" s="19"/>
      <c r="B205" s="18" t="s">
        <v>120</v>
      </c>
      <c r="C205" s="17">
        <v>50</v>
      </c>
      <c r="D205" s="17"/>
      <c r="E205" s="17"/>
      <c r="F205" s="22">
        <v>500</v>
      </c>
    </row>
    <row r="206" spans="1:6">
      <c r="A206" s="19"/>
      <c r="B206" s="18" t="s">
        <v>121</v>
      </c>
      <c r="C206" s="17">
        <v>0</v>
      </c>
      <c r="D206" s="17"/>
      <c r="E206" s="17"/>
      <c r="F206" s="22">
        <v>400</v>
      </c>
    </row>
    <row r="207" spans="1:6">
      <c r="A207" s="19"/>
      <c r="B207" s="18" t="s">
        <v>122</v>
      </c>
      <c r="C207" s="17">
        <v>5</v>
      </c>
      <c r="D207" s="17"/>
      <c r="E207" s="17"/>
      <c r="F207" s="22">
        <v>400</v>
      </c>
    </row>
    <row r="208" spans="1:6">
      <c r="A208" s="19"/>
      <c r="B208" s="18" t="s">
        <v>123</v>
      </c>
      <c r="C208" s="17">
        <v>5</v>
      </c>
      <c r="D208" s="17"/>
      <c r="E208" s="17"/>
      <c r="F208" s="22">
        <v>400</v>
      </c>
    </row>
    <row r="209" spans="1:6">
      <c r="A209" s="19"/>
      <c r="B209" s="17" t="s">
        <v>124</v>
      </c>
      <c r="C209" s="17"/>
      <c r="D209" s="17"/>
      <c r="E209" s="17"/>
      <c r="F209" s="22"/>
    </row>
    <row r="210" spans="1:6">
      <c r="A210" s="19"/>
      <c r="B210" s="17" t="s">
        <v>125</v>
      </c>
      <c r="C210" s="17"/>
      <c r="D210" s="17"/>
      <c r="E210" s="17"/>
      <c r="F210" s="22"/>
    </row>
    <row r="211" spans="1:6">
      <c r="A211" s="20" t="s">
        <v>913</v>
      </c>
      <c r="B211" s="30" t="s">
        <v>126</v>
      </c>
      <c r="C211" s="17">
        <v>3</v>
      </c>
      <c r="D211" s="17"/>
      <c r="E211" s="17"/>
      <c r="F211" s="22">
        <v>1850</v>
      </c>
    </row>
    <row r="212" spans="1:6">
      <c r="A212" s="19"/>
      <c r="B212" s="17"/>
      <c r="C212" s="17"/>
      <c r="D212" s="17"/>
      <c r="E212" s="17"/>
      <c r="F212" s="22"/>
    </row>
    <row r="213" spans="1:6">
      <c r="A213" s="19"/>
      <c r="B213" s="17" t="s">
        <v>127</v>
      </c>
      <c r="C213" s="17"/>
      <c r="D213" s="17"/>
      <c r="E213" s="17"/>
      <c r="F213" s="22"/>
    </row>
    <row r="214" spans="1:6">
      <c r="A214" s="20" t="s">
        <v>913</v>
      </c>
      <c r="B214" s="30" t="s">
        <v>128</v>
      </c>
      <c r="C214" s="17">
        <v>1</v>
      </c>
      <c r="D214" s="17"/>
      <c r="E214" s="17"/>
      <c r="F214" s="22">
        <v>800</v>
      </c>
    </row>
    <row r="215" spans="1:6">
      <c r="A215" s="20" t="s">
        <v>913</v>
      </c>
      <c r="B215" s="30" t="s">
        <v>129</v>
      </c>
      <c r="C215" s="17">
        <v>1</v>
      </c>
      <c r="D215" s="17"/>
      <c r="E215" s="17"/>
      <c r="F215" s="22">
        <v>1250</v>
      </c>
    </row>
    <row r="216" spans="1:6">
      <c r="A216" s="20" t="s">
        <v>913</v>
      </c>
      <c r="B216" s="30" t="s">
        <v>130</v>
      </c>
      <c r="C216" s="17">
        <v>1</v>
      </c>
      <c r="D216" s="17"/>
      <c r="E216" s="17"/>
      <c r="F216" s="22">
        <v>3300</v>
      </c>
    </row>
    <row r="217" spans="1:6">
      <c r="A217" s="19"/>
      <c r="B217" s="17" t="s">
        <v>131</v>
      </c>
      <c r="C217" s="17"/>
      <c r="D217" s="17"/>
      <c r="E217" s="17"/>
      <c r="F217" s="22"/>
    </row>
    <row r="218" spans="1:6">
      <c r="A218" s="20" t="s">
        <v>913</v>
      </c>
      <c r="B218" s="30" t="s">
        <v>132</v>
      </c>
      <c r="C218" s="17">
        <v>1</v>
      </c>
      <c r="D218" s="17"/>
      <c r="E218" s="17"/>
      <c r="F218" s="22">
        <v>500</v>
      </c>
    </row>
    <row r="219" spans="1:6">
      <c r="A219" s="20" t="s">
        <v>913</v>
      </c>
      <c r="B219" s="30" t="s">
        <v>133</v>
      </c>
      <c r="C219" s="49">
        <v>1</v>
      </c>
      <c r="D219" s="17"/>
      <c r="E219" s="17"/>
      <c r="F219" s="22">
        <v>650</v>
      </c>
    </row>
    <row r="220" spans="1:6">
      <c r="A220" s="20" t="s">
        <v>913</v>
      </c>
      <c r="B220" s="30" t="s">
        <v>134</v>
      </c>
      <c r="C220" s="49">
        <v>1</v>
      </c>
      <c r="D220" s="17"/>
      <c r="E220" s="17"/>
      <c r="F220" s="22">
        <v>650</v>
      </c>
    </row>
    <row r="221" spans="1:6">
      <c r="A221" s="20" t="s">
        <v>913</v>
      </c>
      <c r="B221" s="30" t="s">
        <v>135</v>
      </c>
      <c r="C221" s="17">
        <v>1</v>
      </c>
      <c r="D221" s="17"/>
      <c r="E221" s="17"/>
      <c r="F221" s="22">
        <v>1100</v>
      </c>
    </row>
    <row r="222" spans="1:6">
      <c r="A222" s="19"/>
      <c r="B222" s="17" t="s">
        <v>136</v>
      </c>
      <c r="C222" s="17"/>
      <c r="D222" s="17"/>
      <c r="E222" s="17"/>
      <c r="F222" s="22"/>
    </row>
    <row r="223" spans="1:6">
      <c r="A223" s="25" t="s">
        <v>913</v>
      </c>
      <c r="B223" s="18" t="s">
        <v>137</v>
      </c>
      <c r="C223" s="17">
        <v>0</v>
      </c>
      <c r="D223" s="17"/>
      <c r="E223" s="17"/>
      <c r="F223" s="22">
        <v>500</v>
      </c>
    </row>
    <row r="224" spans="1:6">
      <c r="A224" s="25" t="s">
        <v>913</v>
      </c>
      <c r="B224" s="18" t="s">
        <v>138</v>
      </c>
      <c r="C224" s="17">
        <v>0</v>
      </c>
      <c r="D224" s="17"/>
      <c r="E224" s="17"/>
      <c r="F224" s="22">
        <v>500</v>
      </c>
    </row>
    <row r="225" spans="1:6">
      <c r="A225" s="25" t="s">
        <v>913</v>
      </c>
      <c r="B225" s="18" t="s">
        <v>139</v>
      </c>
      <c r="C225" s="17">
        <v>0</v>
      </c>
      <c r="D225" s="17"/>
      <c r="E225" s="17"/>
      <c r="F225" s="22">
        <v>500</v>
      </c>
    </row>
    <row r="226" spans="1:6">
      <c r="A226" s="25" t="s">
        <v>913</v>
      </c>
      <c r="B226" s="47" t="s">
        <v>949</v>
      </c>
      <c r="C226" s="17">
        <v>1</v>
      </c>
      <c r="D226" s="17"/>
      <c r="E226" s="17"/>
      <c r="F226" s="22">
        <v>10000</v>
      </c>
    </row>
    <row r="227" spans="1:6">
      <c r="A227" s="25" t="s">
        <v>913</v>
      </c>
      <c r="B227" s="47" t="s">
        <v>140</v>
      </c>
      <c r="C227" s="17">
        <v>1</v>
      </c>
      <c r="D227" s="17"/>
      <c r="E227" s="17"/>
      <c r="F227" s="22">
        <v>3500</v>
      </c>
    </row>
    <row r="228" spans="1:6">
      <c r="A228" s="25" t="s">
        <v>913</v>
      </c>
      <c r="B228" s="47" t="s">
        <v>141</v>
      </c>
      <c r="C228" s="17">
        <v>1</v>
      </c>
      <c r="D228" s="17"/>
      <c r="E228" s="17"/>
      <c r="F228" s="22">
        <v>2200</v>
      </c>
    </row>
    <row r="229" spans="1:6">
      <c r="A229" s="19"/>
      <c r="B229" s="17" t="s">
        <v>142</v>
      </c>
      <c r="C229" s="17"/>
      <c r="D229" s="17"/>
      <c r="E229" s="17"/>
      <c r="F229" s="22"/>
    </row>
    <row r="230" spans="1:6">
      <c r="A230" s="20" t="s">
        <v>913</v>
      </c>
      <c r="B230" s="18" t="s">
        <v>143</v>
      </c>
      <c r="C230" s="17">
        <v>1</v>
      </c>
      <c r="D230" s="17">
        <v>175</v>
      </c>
      <c r="E230" s="17"/>
      <c r="F230" s="22">
        <v>500</v>
      </c>
    </row>
    <row r="231" spans="1:6">
      <c r="A231" s="20" t="s">
        <v>913</v>
      </c>
      <c r="B231" s="18" t="s">
        <v>144</v>
      </c>
      <c r="C231" s="17">
        <v>1</v>
      </c>
      <c r="D231" s="17"/>
      <c r="E231" s="17"/>
      <c r="F231" s="22">
        <v>975</v>
      </c>
    </row>
    <row r="232" spans="1:6">
      <c r="A232" s="20" t="s">
        <v>913</v>
      </c>
      <c r="B232" s="18" t="s">
        <v>145</v>
      </c>
      <c r="C232" s="17">
        <v>1</v>
      </c>
      <c r="D232" s="17"/>
      <c r="E232" s="17"/>
      <c r="F232" s="22"/>
    </row>
    <row r="233" spans="1:6">
      <c r="A233" s="19"/>
      <c r="B233" s="17" t="s">
        <v>146</v>
      </c>
      <c r="C233" s="17"/>
      <c r="D233" s="17"/>
      <c r="E233" s="17"/>
      <c r="F233" s="22"/>
    </row>
    <row r="234" spans="1:6">
      <c r="A234" s="20" t="s">
        <v>913</v>
      </c>
      <c r="B234" s="18" t="s">
        <v>147</v>
      </c>
      <c r="C234" s="17">
        <v>1</v>
      </c>
      <c r="D234" s="17"/>
      <c r="E234" s="17"/>
      <c r="F234" s="22">
        <v>900</v>
      </c>
    </row>
    <row r="235" spans="1:6">
      <c r="A235" s="19"/>
      <c r="B235" s="17" t="s">
        <v>148</v>
      </c>
      <c r="C235" s="17"/>
      <c r="D235" s="17">
        <v>70</v>
      </c>
      <c r="E235" s="17"/>
      <c r="F235" s="22"/>
    </row>
    <row r="236" spans="1:6">
      <c r="A236" s="25" t="s">
        <v>913</v>
      </c>
      <c r="B236" s="18" t="s">
        <v>149</v>
      </c>
      <c r="C236" s="17">
        <v>0</v>
      </c>
      <c r="D236" s="17">
        <v>140</v>
      </c>
      <c r="E236" s="17"/>
      <c r="F236" s="22">
        <v>1050</v>
      </c>
    </row>
    <row r="237" spans="1:6">
      <c r="A237" s="25" t="s">
        <v>913</v>
      </c>
      <c r="B237" s="18" t="s">
        <v>150</v>
      </c>
      <c r="C237" s="17">
        <v>0</v>
      </c>
      <c r="D237" s="17">
        <v>175</v>
      </c>
      <c r="E237" s="17"/>
      <c r="F237" s="22">
        <v>975</v>
      </c>
    </row>
    <row r="238" spans="1:6">
      <c r="A238" s="25" t="s">
        <v>913</v>
      </c>
      <c r="B238" s="18" t="s">
        <v>151</v>
      </c>
      <c r="C238" s="17">
        <v>11</v>
      </c>
      <c r="D238" s="17">
        <v>210</v>
      </c>
      <c r="E238" s="17"/>
      <c r="F238" s="22">
        <v>900</v>
      </c>
    </row>
    <row r="239" spans="1:6">
      <c r="A239" s="25" t="s">
        <v>913</v>
      </c>
      <c r="B239" s="18" t="s">
        <v>152</v>
      </c>
      <c r="C239" s="17">
        <v>3</v>
      </c>
      <c r="D239" s="17"/>
      <c r="E239" s="17"/>
      <c r="F239" s="22">
        <v>900</v>
      </c>
    </row>
    <row r="240" spans="1:6">
      <c r="A240" s="19" t="s">
        <v>913</v>
      </c>
      <c r="B240" s="18" t="s">
        <v>153</v>
      </c>
      <c r="C240" s="17">
        <v>13</v>
      </c>
      <c r="D240" s="17"/>
      <c r="E240" s="17"/>
      <c r="F240" s="22">
        <v>900</v>
      </c>
    </row>
    <row r="241" spans="1:6">
      <c r="A241" s="20" t="s">
        <v>913</v>
      </c>
      <c r="B241" s="18" t="s">
        <v>154</v>
      </c>
      <c r="C241" s="17">
        <v>7</v>
      </c>
      <c r="D241" s="17">
        <v>280</v>
      </c>
      <c r="E241" s="17"/>
      <c r="F241" s="22">
        <v>900</v>
      </c>
    </row>
    <row r="242" spans="1:6">
      <c r="A242" s="19" t="s">
        <v>913</v>
      </c>
      <c r="B242" s="18" t="s">
        <v>155</v>
      </c>
      <c r="C242" s="17">
        <v>9</v>
      </c>
      <c r="D242" s="17"/>
      <c r="E242" s="17"/>
      <c r="F242" s="22">
        <v>900</v>
      </c>
    </row>
    <row r="243" spans="1:6">
      <c r="A243" s="19" t="s">
        <v>913</v>
      </c>
      <c r="B243" s="18" t="s">
        <v>156</v>
      </c>
      <c r="C243" s="17">
        <v>2</v>
      </c>
      <c r="D243" s="17"/>
      <c r="E243" s="17"/>
      <c r="F243" s="22">
        <v>900</v>
      </c>
    </row>
    <row r="244" spans="1:6">
      <c r="A244" s="19" t="s">
        <v>913</v>
      </c>
      <c r="B244" s="18" t="s">
        <v>157</v>
      </c>
      <c r="C244" s="17">
        <v>3</v>
      </c>
      <c r="D244" s="17"/>
      <c r="E244" s="17"/>
      <c r="F244" s="22">
        <v>900</v>
      </c>
    </row>
    <row r="245" spans="1:6">
      <c r="A245" s="19" t="s">
        <v>913</v>
      </c>
      <c r="B245" s="18" t="s">
        <v>158</v>
      </c>
      <c r="C245" s="17">
        <v>5</v>
      </c>
      <c r="D245" s="17"/>
      <c r="E245" s="17"/>
      <c r="F245" s="22">
        <v>900</v>
      </c>
    </row>
    <row r="246" spans="1:6">
      <c r="A246" s="19" t="s">
        <v>913</v>
      </c>
      <c r="B246" s="18" t="s">
        <v>159</v>
      </c>
      <c r="C246" s="17">
        <v>6</v>
      </c>
      <c r="D246" s="17"/>
      <c r="E246" s="17"/>
      <c r="F246" s="22">
        <v>975</v>
      </c>
    </row>
    <row r="247" spans="1:6">
      <c r="A247" s="19" t="s">
        <v>913</v>
      </c>
      <c r="B247" s="18" t="s">
        <v>160</v>
      </c>
      <c r="C247" s="17">
        <v>11</v>
      </c>
      <c r="D247" s="17">
        <v>300</v>
      </c>
      <c r="E247" s="17"/>
      <c r="F247" s="22">
        <v>975</v>
      </c>
    </row>
    <row r="248" spans="1:6">
      <c r="A248" s="19" t="s">
        <v>913</v>
      </c>
      <c r="B248" s="18" t="s">
        <v>161</v>
      </c>
      <c r="C248" s="17">
        <v>8</v>
      </c>
      <c r="D248" s="17"/>
      <c r="E248" s="17"/>
      <c r="F248" s="22">
        <v>975</v>
      </c>
    </row>
    <row r="249" spans="1:6">
      <c r="A249" s="19" t="s">
        <v>913</v>
      </c>
      <c r="B249" s="18" t="s">
        <v>162</v>
      </c>
      <c r="C249" s="17">
        <v>3</v>
      </c>
      <c r="D249" s="17">
        <v>370</v>
      </c>
      <c r="E249" s="17"/>
      <c r="F249" s="22">
        <v>900</v>
      </c>
    </row>
    <row r="250" spans="1:6">
      <c r="A250" s="19" t="s">
        <v>913</v>
      </c>
      <c r="B250" s="18" t="s">
        <v>163</v>
      </c>
      <c r="C250" s="17">
        <v>6</v>
      </c>
      <c r="D250" s="17"/>
      <c r="E250" s="17"/>
      <c r="F250" s="22">
        <v>975</v>
      </c>
    </row>
    <row r="251" spans="1:6">
      <c r="A251" s="19" t="s">
        <v>913</v>
      </c>
      <c r="B251" s="18" t="s">
        <v>164</v>
      </c>
      <c r="C251" s="17">
        <v>6</v>
      </c>
      <c r="D251" s="17"/>
      <c r="E251" s="17"/>
      <c r="F251" s="22">
        <v>975</v>
      </c>
    </row>
    <row r="252" spans="1:6">
      <c r="A252" s="31" t="s">
        <v>913</v>
      </c>
      <c r="B252" s="18" t="s">
        <v>165</v>
      </c>
      <c r="C252" s="49">
        <v>0</v>
      </c>
      <c r="D252" s="17">
        <v>440</v>
      </c>
      <c r="E252" s="17"/>
      <c r="F252" s="22">
        <v>1050</v>
      </c>
    </row>
    <row r="253" spans="1:6">
      <c r="A253" s="31" t="s">
        <v>913</v>
      </c>
      <c r="B253" s="18" t="s">
        <v>166</v>
      </c>
      <c r="C253" s="49">
        <v>0</v>
      </c>
      <c r="D253" s="17"/>
      <c r="E253" s="17"/>
      <c r="F253" s="22">
        <v>1050</v>
      </c>
    </row>
    <row r="254" spans="1:6">
      <c r="A254" s="31" t="s">
        <v>913</v>
      </c>
      <c r="B254" s="18" t="s">
        <v>167</v>
      </c>
      <c r="C254" s="49">
        <v>0</v>
      </c>
      <c r="D254" s="17"/>
      <c r="E254" s="17"/>
      <c r="F254" s="22">
        <v>1050</v>
      </c>
    </row>
    <row r="255" spans="1:6">
      <c r="A255" s="31" t="s">
        <v>913</v>
      </c>
      <c r="B255" s="18" t="s">
        <v>168</v>
      </c>
      <c r="C255" s="49">
        <v>0</v>
      </c>
      <c r="D255" s="17"/>
      <c r="E255" s="17"/>
      <c r="F255" s="22">
        <v>1050</v>
      </c>
    </row>
    <row r="256" spans="1:6">
      <c r="A256" s="19" t="s">
        <v>913</v>
      </c>
      <c r="B256" s="18" t="s">
        <v>169</v>
      </c>
      <c r="C256" s="17">
        <v>3</v>
      </c>
      <c r="D256" s="17">
        <v>700</v>
      </c>
      <c r="E256" s="17"/>
      <c r="F256" s="22">
        <v>1275</v>
      </c>
    </row>
    <row r="257" spans="1:6">
      <c r="A257" s="19" t="s">
        <v>913</v>
      </c>
      <c r="B257" s="18" t="s">
        <v>170</v>
      </c>
      <c r="C257" s="17">
        <v>4</v>
      </c>
      <c r="D257" s="17"/>
      <c r="E257" s="17"/>
      <c r="F257" s="22">
        <v>1275</v>
      </c>
    </row>
    <row r="258" spans="1:6">
      <c r="A258" s="19" t="s">
        <v>913</v>
      </c>
      <c r="B258" s="18" t="s">
        <v>171</v>
      </c>
      <c r="C258" s="17">
        <v>4</v>
      </c>
      <c r="D258" s="17"/>
      <c r="E258" s="17"/>
      <c r="F258" s="22">
        <v>1250</v>
      </c>
    </row>
    <row r="259" spans="1:6">
      <c r="A259" s="19" t="s">
        <v>913</v>
      </c>
      <c r="B259" s="18" t="s">
        <v>172</v>
      </c>
      <c r="C259" s="17">
        <v>4</v>
      </c>
      <c r="D259" s="17">
        <v>840</v>
      </c>
      <c r="E259" s="17"/>
      <c r="F259" s="22">
        <v>1500</v>
      </c>
    </row>
    <row r="260" spans="1:6">
      <c r="A260" s="19" t="s">
        <v>913</v>
      </c>
      <c r="B260" s="18" t="s">
        <v>173</v>
      </c>
      <c r="C260" s="17">
        <v>2</v>
      </c>
      <c r="D260" s="17"/>
      <c r="E260" s="17"/>
      <c r="F260" s="22">
        <v>1500</v>
      </c>
    </row>
    <row r="261" spans="1:6">
      <c r="A261" s="19" t="s">
        <v>913</v>
      </c>
      <c r="B261" s="18" t="s">
        <v>174</v>
      </c>
      <c r="C261" s="17">
        <v>1</v>
      </c>
      <c r="D261" s="17">
        <v>980</v>
      </c>
      <c r="E261" s="17"/>
      <c r="F261" s="22">
        <v>1800</v>
      </c>
    </row>
    <row r="262" spans="1:6">
      <c r="A262" s="19" t="s">
        <v>913</v>
      </c>
      <c r="B262" s="18" t="s">
        <v>175</v>
      </c>
      <c r="C262" s="17">
        <v>2</v>
      </c>
      <c r="D262" s="17"/>
      <c r="E262" s="17"/>
      <c r="F262" s="22">
        <v>1800</v>
      </c>
    </row>
    <row r="263" spans="1:6">
      <c r="A263" s="19" t="s">
        <v>913</v>
      </c>
      <c r="B263" s="18" t="s">
        <v>176</v>
      </c>
      <c r="C263" s="17">
        <v>2</v>
      </c>
      <c r="D263" s="17">
        <v>1120</v>
      </c>
      <c r="E263" s="17"/>
      <c r="F263" s="22">
        <v>1875</v>
      </c>
    </row>
    <row r="264" spans="1:6">
      <c r="A264" s="19" t="s">
        <v>913</v>
      </c>
      <c r="B264" s="18" t="s">
        <v>177</v>
      </c>
      <c r="C264" s="17">
        <v>1</v>
      </c>
      <c r="D264" s="17">
        <v>1700</v>
      </c>
      <c r="E264" s="17"/>
      <c r="F264" s="22">
        <v>3300</v>
      </c>
    </row>
    <row r="265" spans="1:6">
      <c r="A265" s="19" t="s">
        <v>913</v>
      </c>
      <c r="B265" s="18" t="s">
        <v>178</v>
      </c>
      <c r="C265" s="17">
        <v>1</v>
      </c>
      <c r="D265" s="17"/>
      <c r="E265" s="17"/>
      <c r="F265" s="22">
        <v>3300</v>
      </c>
    </row>
    <row r="266" spans="1:6">
      <c r="A266" s="19"/>
      <c r="B266" s="17" t="s">
        <v>148</v>
      </c>
      <c r="C266" s="17"/>
      <c r="D266" s="17"/>
      <c r="E266" s="17"/>
      <c r="F266" s="22"/>
    </row>
    <row r="267" spans="1:6">
      <c r="A267" s="19"/>
      <c r="B267" s="47" t="s">
        <v>179</v>
      </c>
      <c r="C267" s="17">
        <v>2</v>
      </c>
      <c r="D267" s="17"/>
      <c r="E267" s="17"/>
      <c r="F267" s="22">
        <v>1500</v>
      </c>
    </row>
    <row r="268" spans="1:6">
      <c r="A268" s="19"/>
      <c r="B268" s="18"/>
      <c r="C268" s="17"/>
      <c r="D268" s="17"/>
      <c r="E268" s="17"/>
      <c r="F268" s="22"/>
    </row>
    <row r="269" spans="1:6">
      <c r="A269" s="19"/>
      <c r="B269" s="18"/>
      <c r="C269" s="17"/>
      <c r="D269" s="17"/>
      <c r="E269" s="17"/>
      <c r="F269" s="22"/>
    </row>
    <row r="270" spans="1:6">
      <c r="A270" s="19"/>
      <c r="B270" s="52" t="s">
        <v>180</v>
      </c>
      <c r="C270" s="17"/>
      <c r="D270" s="17"/>
      <c r="E270" s="17"/>
      <c r="F270" s="18"/>
    </row>
    <row r="271" spans="1:6">
      <c r="A271" s="96" t="s">
        <v>1167</v>
      </c>
      <c r="B271" s="95" t="s">
        <v>1166</v>
      </c>
      <c r="C271" s="17">
        <v>20</v>
      </c>
      <c r="D271" s="17"/>
      <c r="E271" s="17"/>
      <c r="F271" s="22">
        <v>150</v>
      </c>
    </row>
    <row r="272" spans="1:6">
      <c r="A272" s="19" t="s">
        <v>847</v>
      </c>
      <c r="B272" s="53" t="s">
        <v>849</v>
      </c>
      <c r="C272" s="17">
        <v>0</v>
      </c>
      <c r="D272" s="17"/>
      <c r="E272" s="17"/>
      <c r="F272" s="22">
        <v>70</v>
      </c>
    </row>
    <row r="273" spans="1:6">
      <c r="A273" s="19"/>
      <c r="B273" s="53" t="s">
        <v>843</v>
      </c>
      <c r="C273" s="17">
        <v>0</v>
      </c>
      <c r="D273" s="17"/>
      <c r="E273" s="17"/>
      <c r="F273" s="22">
        <v>70</v>
      </c>
    </row>
    <row r="274" spans="1:6">
      <c r="A274" s="19"/>
      <c r="B274" s="53" t="s">
        <v>844</v>
      </c>
      <c r="C274" s="17">
        <v>0</v>
      </c>
      <c r="D274" s="17"/>
      <c r="E274" s="17"/>
      <c r="F274" s="22">
        <v>70</v>
      </c>
    </row>
    <row r="275" spans="1:6">
      <c r="A275" s="19" t="s">
        <v>848</v>
      </c>
      <c r="B275" s="53" t="s">
        <v>850</v>
      </c>
      <c r="C275" s="17">
        <v>0</v>
      </c>
      <c r="D275" s="17"/>
      <c r="E275" s="17"/>
      <c r="F275" s="22">
        <v>70</v>
      </c>
    </row>
    <row r="276" spans="1:6">
      <c r="A276" s="19"/>
      <c r="B276" s="53" t="s">
        <v>845</v>
      </c>
      <c r="C276" s="17">
        <v>0</v>
      </c>
      <c r="D276" s="17"/>
      <c r="E276" s="17"/>
      <c r="F276" s="22">
        <v>70</v>
      </c>
    </row>
    <row r="277" spans="1:6">
      <c r="A277" s="19"/>
      <c r="B277" s="53" t="s">
        <v>846</v>
      </c>
      <c r="C277" s="17">
        <v>0</v>
      </c>
      <c r="D277" s="17"/>
      <c r="E277" s="17"/>
      <c r="F277" s="22">
        <v>70</v>
      </c>
    </row>
    <row r="278" spans="1:6">
      <c r="A278" s="19"/>
      <c r="B278" s="53" t="s">
        <v>181</v>
      </c>
      <c r="C278" s="17">
        <v>3</v>
      </c>
      <c r="D278" s="17"/>
      <c r="E278" s="17"/>
      <c r="F278" s="22">
        <v>120</v>
      </c>
    </row>
    <row r="279" spans="1:6">
      <c r="A279" s="19"/>
      <c r="B279" s="53" t="s">
        <v>182</v>
      </c>
      <c r="C279" s="21">
        <v>0</v>
      </c>
      <c r="D279" s="17"/>
      <c r="E279" s="17"/>
      <c r="F279" s="22">
        <v>120</v>
      </c>
    </row>
    <row r="280" spans="1:6">
      <c r="A280" s="19"/>
      <c r="B280" s="18" t="s">
        <v>183</v>
      </c>
      <c r="C280" s="17">
        <v>10</v>
      </c>
      <c r="D280" s="17"/>
      <c r="E280" s="17"/>
      <c r="F280" s="22">
        <v>140</v>
      </c>
    </row>
    <row r="281" spans="1:6">
      <c r="A281" s="19"/>
      <c r="B281" s="18" t="s">
        <v>184</v>
      </c>
      <c r="C281" s="17">
        <v>10</v>
      </c>
      <c r="D281" s="17"/>
      <c r="E281" s="17"/>
      <c r="F281" s="22">
        <v>160</v>
      </c>
    </row>
    <row r="282" spans="1:6">
      <c r="A282" s="19"/>
      <c r="B282" s="18" t="s">
        <v>185</v>
      </c>
      <c r="C282" s="17">
        <v>10</v>
      </c>
      <c r="D282" s="17"/>
      <c r="E282" s="17"/>
      <c r="F282" s="22">
        <v>60</v>
      </c>
    </row>
    <row r="283" spans="1:6">
      <c r="A283" s="19"/>
      <c r="B283" s="18" t="s">
        <v>186</v>
      </c>
      <c r="C283" s="17">
        <v>81</v>
      </c>
      <c r="D283" s="17"/>
      <c r="E283" s="17"/>
      <c r="F283" s="22">
        <v>80</v>
      </c>
    </row>
    <row r="284" spans="1:6">
      <c r="A284" s="19"/>
      <c r="B284" s="18" t="s">
        <v>187</v>
      </c>
      <c r="C284" s="17">
        <v>20</v>
      </c>
      <c r="D284" s="17"/>
      <c r="E284" s="17"/>
      <c r="F284" s="22">
        <v>175</v>
      </c>
    </row>
    <row r="285" spans="1:6">
      <c r="A285" s="19"/>
      <c r="B285" s="18" t="s">
        <v>188</v>
      </c>
      <c r="C285" s="21">
        <v>0</v>
      </c>
      <c r="D285" s="17"/>
      <c r="E285" s="17"/>
      <c r="F285" s="22">
        <v>80</v>
      </c>
    </row>
    <row r="286" spans="1:6">
      <c r="A286" s="19"/>
      <c r="B286" s="18" t="s">
        <v>189</v>
      </c>
      <c r="C286" s="17">
        <v>6</v>
      </c>
      <c r="D286" s="17"/>
      <c r="E286" s="17"/>
      <c r="F286" s="22">
        <v>80</v>
      </c>
    </row>
    <row r="287" spans="1:6">
      <c r="A287" s="19"/>
      <c r="B287" s="18" t="s">
        <v>190</v>
      </c>
      <c r="C287" s="17">
        <v>6</v>
      </c>
      <c r="D287" s="17"/>
      <c r="E287" s="17"/>
      <c r="F287" s="22">
        <v>80</v>
      </c>
    </row>
    <row r="288" spans="1:6">
      <c r="A288" s="19"/>
      <c r="B288" s="18" t="s">
        <v>191</v>
      </c>
      <c r="C288" s="17">
        <v>0</v>
      </c>
      <c r="D288" s="17"/>
      <c r="E288" s="17"/>
      <c r="F288" s="22">
        <v>120</v>
      </c>
    </row>
    <row r="289" spans="1:6">
      <c r="A289" s="19"/>
      <c r="B289" s="18" t="s">
        <v>192</v>
      </c>
      <c r="C289" s="17">
        <v>0</v>
      </c>
      <c r="D289" s="17"/>
      <c r="E289" s="17"/>
      <c r="F289" s="22">
        <v>120</v>
      </c>
    </row>
    <row r="290" spans="1:6">
      <c r="A290" s="19"/>
      <c r="B290" s="18" t="s">
        <v>193</v>
      </c>
      <c r="C290" s="17">
        <v>0</v>
      </c>
      <c r="D290" s="17"/>
      <c r="E290" s="17"/>
      <c r="F290" s="22">
        <v>120</v>
      </c>
    </row>
    <row r="291" spans="1:6">
      <c r="A291" s="19"/>
      <c r="B291" s="18" t="s">
        <v>194</v>
      </c>
      <c r="C291" s="17">
        <v>0</v>
      </c>
      <c r="D291" s="17"/>
      <c r="E291" s="17"/>
      <c r="F291" s="22">
        <v>120</v>
      </c>
    </row>
    <row r="292" spans="1:6">
      <c r="A292" s="19"/>
      <c r="B292" s="18" t="s">
        <v>195</v>
      </c>
      <c r="C292" s="17">
        <v>0</v>
      </c>
      <c r="D292" s="17"/>
      <c r="E292" s="17"/>
      <c r="F292" s="22">
        <v>120</v>
      </c>
    </row>
    <row r="293" spans="1:6">
      <c r="A293" s="25"/>
      <c r="B293" s="18" t="s">
        <v>196</v>
      </c>
      <c r="C293" s="17">
        <v>0</v>
      </c>
      <c r="D293" s="17"/>
      <c r="E293" s="17"/>
      <c r="F293" s="22">
        <v>65</v>
      </c>
    </row>
    <row r="294" spans="1:6">
      <c r="A294" s="19"/>
      <c r="B294" s="18" t="s">
        <v>197</v>
      </c>
      <c r="C294" s="17">
        <v>12</v>
      </c>
      <c r="D294" s="17"/>
      <c r="E294" s="17"/>
      <c r="F294" s="22">
        <v>145</v>
      </c>
    </row>
    <row r="295" spans="1:6">
      <c r="A295" s="20"/>
      <c r="B295" s="18" t="s">
        <v>198</v>
      </c>
      <c r="C295" s="17">
        <v>20</v>
      </c>
      <c r="D295" s="17"/>
      <c r="E295" s="17"/>
      <c r="F295" s="22">
        <v>75</v>
      </c>
    </row>
    <row r="296" spans="1:6">
      <c r="A296" s="19"/>
      <c r="B296" s="18" t="s">
        <v>199</v>
      </c>
      <c r="C296" s="21">
        <v>320</v>
      </c>
      <c r="D296" s="17"/>
      <c r="E296" s="17"/>
      <c r="F296" s="22">
        <v>75</v>
      </c>
    </row>
    <row r="297" spans="1:6">
      <c r="A297" s="19"/>
      <c r="B297" s="18" t="s">
        <v>200</v>
      </c>
      <c r="C297" s="17">
        <v>1</v>
      </c>
      <c r="D297" s="17"/>
      <c r="E297" s="17"/>
      <c r="F297" s="22">
        <v>65</v>
      </c>
    </row>
    <row r="298" spans="1:6">
      <c r="A298" s="19"/>
      <c r="B298" s="18" t="s">
        <v>201</v>
      </c>
      <c r="C298" s="17">
        <v>30</v>
      </c>
      <c r="D298" s="17"/>
      <c r="E298" s="17"/>
      <c r="F298" s="22">
        <v>55</v>
      </c>
    </row>
    <row r="299" spans="1:6">
      <c r="A299" s="19"/>
      <c r="B299" s="18" t="s">
        <v>202</v>
      </c>
      <c r="C299" s="17">
        <v>150</v>
      </c>
      <c r="D299" s="17"/>
      <c r="E299" s="17"/>
      <c r="F299" s="22">
        <v>55</v>
      </c>
    </row>
    <row r="300" spans="1:6">
      <c r="A300" s="25"/>
      <c r="B300" s="18" t="s">
        <v>203</v>
      </c>
      <c r="C300" s="21">
        <v>100</v>
      </c>
      <c r="D300" s="17"/>
      <c r="E300" s="17"/>
      <c r="F300" s="22">
        <v>55</v>
      </c>
    </row>
    <row r="301" spans="1:6">
      <c r="A301" s="19"/>
      <c r="B301" s="18" t="s">
        <v>204</v>
      </c>
      <c r="C301" s="17">
        <v>100</v>
      </c>
      <c r="D301" s="17"/>
      <c r="E301" s="17"/>
      <c r="F301" s="22">
        <v>125</v>
      </c>
    </row>
    <row r="302" spans="1:6">
      <c r="A302" s="19"/>
      <c r="B302" s="18" t="s">
        <v>205</v>
      </c>
      <c r="C302" s="17">
        <v>10</v>
      </c>
      <c r="D302" s="17"/>
      <c r="E302" s="17"/>
      <c r="F302" s="22">
        <v>150</v>
      </c>
    </row>
    <row r="303" spans="1:6">
      <c r="A303" s="19"/>
      <c r="B303" s="18" t="s">
        <v>206</v>
      </c>
      <c r="C303" s="17">
        <v>90</v>
      </c>
      <c r="D303" s="17"/>
      <c r="E303" s="17"/>
      <c r="F303" s="22">
        <v>65</v>
      </c>
    </row>
    <row r="304" spans="1:6">
      <c r="A304" s="19"/>
      <c r="B304" s="18" t="s">
        <v>207</v>
      </c>
      <c r="C304" s="17">
        <v>65</v>
      </c>
      <c r="D304" s="17"/>
      <c r="E304" s="17"/>
      <c r="F304" s="22">
        <v>40</v>
      </c>
    </row>
    <row r="305" spans="1:6">
      <c r="A305" s="19"/>
      <c r="B305" s="18" t="s">
        <v>208</v>
      </c>
      <c r="C305" s="17">
        <v>64</v>
      </c>
      <c r="D305" s="17"/>
      <c r="E305" s="17"/>
      <c r="F305" s="22">
        <v>100</v>
      </c>
    </row>
    <row r="306" spans="1:6">
      <c r="A306" s="19"/>
      <c r="B306" s="18" t="s">
        <v>209</v>
      </c>
      <c r="C306" s="17">
        <v>64</v>
      </c>
      <c r="D306" s="17"/>
      <c r="E306" s="17"/>
      <c r="F306" s="22">
        <v>100</v>
      </c>
    </row>
    <row r="307" spans="1:6">
      <c r="A307" s="19"/>
      <c r="B307" s="18" t="s">
        <v>210</v>
      </c>
      <c r="C307" s="17">
        <v>50</v>
      </c>
      <c r="D307" s="17"/>
      <c r="E307" s="17"/>
      <c r="F307" s="22">
        <v>100</v>
      </c>
    </row>
    <row r="308" spans="1:6">
      <c r="A308" s="19"/>
      <c r="B308" s="18" t="s">
        <v>211</v>
      </c>
      <c r="C308" s="17">
        <v>50</v>
      </c>
      <c r="D308" s="17"/>
      <c r="E308" s="17"/>
      <c r="F308" s="22">
        <v>55</v>
      </c>
    </row>
    <row r="309" spans="1:6">
      <c r="A309" s="19"/>
      <c r="B309" s="18" t="s">
        <v>212</v>
      </c>
      <c r="C309" s="17">
        <v>20</v>
      </c>
      <c r="D309" s="17"/>
      <c r="E309" s="17"/>
      <c r="F309" s="22">
        <v>60</v>
      </c>
    </row>
    <row r="310" spans="1:6">
      <c r="A310" s="19"/>
      <c r="B310" s="18" t="s">
        <v>213</v>
      </c>
      <c r="C310" s="17">
        <v>14</v>
      </c>
      <c r="D310" s="17"/>
      <c r="E310" s="17"/>
      <c r="F310" s="22">
        <v>60</v>
      </c>
    </row>
    <row r="311" spans="1:6">
      <c r="A311" s="19"/>
      <c r="B311" s="44" t="s">
        <v>214</v>
      </c>
      <c r="C311" s="17">
        <v>12</v>
      </c>
      <c r="D311" s="17"/>
      <c r="E311" s="17"/>
      <c r="F311" s="22">
        <v>70</v>
      </c>
    </row>
    <row r="312" spans="1:6">
      <c r="A312" s="19"/>
      <c r="B312" s="44" t="s">
        <v>215</v>
      </c>
      <c r="C312" s="17">
        <v>1</v>
      </c>
      <c r="D312" s="17"/>
      <c r="E312" s="17"/>
      <c r="F312" s="22">
        <v>70</v>
      </c>
    </row>
    <row r="313" spans="1:6">
      <c r="A313" s="19"/>
      <c r="B313" s="44" t="s">
        <v>216</v>
      </c>
      <c r="C313" s="17">
        <v>1</v>
      </c>
      <c r="D313" s="17"/>
      <c r="E313" s="17"/>
      <c r="F313" s="22">
        <v>70</v>
      </c>
    </row>
    <row r="314" spans="1:6">
      <c r="A314" s="19"/>
      <c r="B314" s="18" t="s">
        <v>217</v>
      </c>
      <c r="C314" s="17">
        <v>83</v>
      </c>
      <c r="D314" s="17"/>
      <c r="E314" s="17"/>
      <c r="F314" s="22">
        <v>65</v>
      </c>
    </row>
    <row r="315" spans="1:6">
      <c r="A315" s="19"/>
      <c r="B315" s="18" t="s">
        <v>218</v>
      </c>
      <c r="C315" s="21">
        <v>0</v>
      </c>
      <c r="D315" s="17"/>
      <c r="E315" s="17"/>
      <c r="F315" s="22">
        <v>15</v>
      </c>
    </row>
    <row r="316" spans="1:6">
      <c r="A316" s="19"/>
      <c r="B316" s="18" t="s">
        <v>219</v>
      </c>
      <c r="C316" s="17">
        <v>30</v>
      </c>
      <c r="D316" s="17"/>
      <c r="E316" s="17"/>
      <c r="F316" s="22">
        <v>45</v>
      </c>
    </row>
    <row r="317" spans="1:6">
      <c r="A317" s="19"/>
      <c r="B317" s="18" t="s">
        <v>220</v>
      </c>
      <c r="C317" s="21">
        <v>0</v>
      </c>
      <c r="D317" s="17"/>
      <c r="E317" s="17"/>
      <c r="F317" s="22">
        <v>45</v>
      </c>
    </row>
    <row r="318" spans="1:6">
      <c r="A318" s="19"/>
      <c r="B318" s="18" t="s">
        <v>221</v>
      </c>
      <c r="C318" s="21">
        <v>0</v>
      </c>
      <c r="D318" s="17"/>
      <c r="E318" s="17"/>
      <c r="F318" s="22">
        <v>45</v>
      </c>
    </row>
    <row r="319" spans="1:6">
      <c r="A319" s="19"/>
      <c r="B319" s="18" t="s">
        <v>222</v>
      </c>
      <c r="C319" s="21">
        <v>6</v>
      </c>
      <c r="D319" s="17"/>
      <c r="E319" s="17"/>
      <c r="F319" s="22">
        <v>60</v>
      </c>
    </row>
    <row r="320" spans="1:6">
      <c r="A320" s="19"/>
      <c r="B320" s="18" t="s">
        <v>223</v>
      </c>
      <c r="C320" s="17">
        <v>25</v>
      </c>
      <c r="D320" s="17"/>
      <c r="E320" s="17"/>
      <c r="F320" s="22">
        <v>200</v>
      </c>
    </row>
    <row r="321" spans="1:6">
      <c r="A321" s="31"/>
      <c r="B321" s="18" t="s">
        <v>917</v>
      </c>
      <c r="C321" s="17">
        <v>6</v>
      </c>
      <c r="D321" s="17"/>
      <c r="E321" s="17"/>
      <c r="F321" s="22">
        <v>200</v>
      </c>
    </row>
    <row r="322" spans="1:6">
      <c r="A322" s="31"/>
      <c r="B322" s="18" t="s">
        <v>918</v>
      </c>
      <c r="C322" s="17">
        <v>0</v>
      </c>
      <c r="D322" s="17"/>
      <c r="E322" s="17"/>
      <c r="F322" s="22">
        <v>200</v>
      </c>
    </row>
    <row r="323" spans="1:6">
      <c r="A323" s="31"/>
      <c r="B323" s="18" t="s">
        <v>919</v>
      </c>
      <c r="C323" s="17">
        <v>0</v>
      </c>
      <c r="D323" s="17"/>
      <c r="E323" s="17"/>
      <c r="F323" s="22">
        <v>200</v>
      </c>
    </row>
    <row r="324" spans="1:6">
      <c r="A324" s="19"/>
      <c r="B324" s="18" t="s">
        <v>224</v>
      </c>
      <c r="C324" s="17">
        <v>10</v>
      </c>
      <c r="D324" s="17"/>
      <c r="E324" s="17"/>
      <c r="F324" s="22">
        <v>105</v>
      </c>
    </row>
    <row r="325" spans="1:6">
      <c r="A325" s="20"/>
      <c r="B325" s="18" t="s">
        <v>225</v>
      </c>
      <c r="C325" s="17">
        <v>43</v>
      </c>
      <c r="D325" s="17"/>
      <c r="E325" s="17"/>
      <c r="F325" s="22">
        <v>105</v>
      </c>
    </row>
    <row r="326" spans="1:6">
      <c r="A326" s="20"/>
      <c r="B326" s="18" t="s">
        <v>226</v>
      </c>
      <c r="C326" s="17">
        <v>15</v>
      </c>
      <c r="D326" s="17"/>
      <c r="E326" s="17"/>
      <c r="F326" s="22">
        <v>105</v>
      </c>
    </row>
    <row r="327" spans="1:6">
      <c r="A327" s="20"/>
      <c r="B327" s="18" t="s">
        <v>621</v>
      </c>
      <c r="C327" s="17">
        <v>0</v>
      </c>
      <c r="D327" s="17"/>
      <c r="E327" s="17"/>
      <c r="F327" s="22">
        <v>150</v>
      </c>
    </row>
    <row r="328" spans="1:6">
      <c r="A328" s="19"/>
      <c r="B328" s="18" t="s">
        <v>227</v>
      </c>
      <c r="C328" s="17">
        <v>52</v>
      </c>
      <c r="D328" s="17"/>
      <c r="E328" s="17"/>
      <c r="F328" s="22">
        <v>60</v>
      </c>
    </row>
    <row r="329" spans="1:6">
      <c r="A329" s="19"/>
      <c r="B329" s="18" t="s">
        <v>228</v>
      </c>
      <c r="C329" s="17">
        <v>250</v>
      </c>
      <c r="D329" s="17"/>
      <c r="E329" s="17"/>
      <c r="F329" s="22">
        <v>60</v>
      </c>
    </row>
    <row r="330" spans="1:6">
      <c r="A330" s="19"/>
      <c r="B330" s="18" t="s">
        <v>229</v>
      </c>
      <c r="C330" s="17">
        <v>46</v>
      </c>
      <c r="D330" s="17"/>
      <c r="E330" s="17"/>
      <c r="F330" s="22">
        <v>80</v>
      </c>
    </row>
    <row r="331" spans="1:6">
      <c r="A331" s="19"/>
      <c r="B331" s="18" t="s">
        <v>230</v>
      </c>
      <c r="C331" s="17">
        <v>0</v>
      </c>
      <c r="D331" s="17"/>
      <c r="E331" s="17"/>
      <c r="F331" s="22">
        <v>80</v>
      </c>
    </row>
    <row r="332" spans="1:6">
      <c r="A332" s="19"/>
      <c r="B332" s="54" t="s">
        <v>231</v>
      </c>
      <c r="C332" s="17"/>
      <c r="D332" s="17"/>
      <c r="E332" s="17"/>
      <c r="F332" s="22" t="s">
        <v>5</v>
      </c>
    </row>
    <row r="333" spans="1:6">
      <c r="A333" s="19"/>
      <c r="B333" s="13" t="s">
        <v>232</v>
      </c>
      <c r="C333" s="17">
        <v>0</v>
      </c>
      <c r="D333" s="17"/>
      <c r="E333" s="17"/>
      <c r="F333" s="22">
        <v>320</v>
      </c>
    </row>
    <row r="334" spans="1:6">
      <c r="A334" s="19"/>
      <c r="B334" s="13" t="s">
        <v>233</v>
      </c>
      <c r="C334" s="17">
        <v>0</v>
      </c>
      <c r="D334" s="17"/>
      <c r="E334" s="17"/>
      <c r="F334" s="22">
        <v>320</v>
      </c>
    </row>
    <row r="335" spans="1:6">
      <c r="A335" s="19"/>
      <c r="B335" s="13" t="s">
        <v>234</v>
      </c>
      <c r="C335" s="17">
        <v>0</v>
      </c>
      <c r="D335" s="17"/>
      <c r="E335" s="17"/>
      <c r="F335" s="22">
        <v>320</v>
      </c>
    </row>
    <row r="336" spans="1:6">
      <c r="A336" s="19"/>
      <c r="B336" s="13" t="s">
        <v>235</v>
      </c>
      <c r="C336" s="17">
        <v>0</v>
      </c>
      <c r="D336" s="17"/>
      <c r="E336" s="17"/>
      <c r="F336" s="22">
        <v>320</v>
      </c>
    </row>
    <row r="337" spans="1:6">
      <c r="A337" s="20"/>
      <c r="B337" s="13" t="s">
        <v>236</v>
      </c>
      <c r="C337" s="17">
        <v>243</v>
      </c>
      <c r="D337" s="17"/>
      <c r="E337" s="17"/>
      <c r="F337" s="22">
        <v>320</v>
      </c>
    </row>
    <row r="338" spans="1:6">
      <c r="A338" s="25"/>
      <c r="B338" s="30" t="s">
        <v>237</v>
      </c>
      <c r="C338" s="17">
        <v>0</v>
      </c>
      <c r="D338" s="17"/>
      <c r="E338" s="17"/>
      <c r="F338" s="22">
        <v>20</v>
      </c>
    </row>
    <row r="339" spans="1:6">
      <c r="A339" s="25"/>
      <c r="B339" s="30" t="s">
        <v>238</v>
      </c>
      <c r="C339" s="17">
        <v>0</v>
      </c>
      <c r="D339" s="17"/>
      <c r="E339" s="17"/>
      <c r="F339" s="22">
        <v>20</v>
      </c>
    </row>
    <row r="340" spans="1:6">
      <c r="A340" s="25"/>
      <c r="B340" s="18" t="s">
        <v>239</v>
      </c>
      <c r="C340" s="17">
        <v>0</v>
      </c>
      <c r="D340" s="17"/>
      <c r="E340" s="17"/>
      <c r="F340" s="22">
        <v>25</v>
      </c>
    </row>
    <row r="341" spans="1:6">
      <c r="A341" s="25"/>
      <c r="B341" s="30" t="s">
        <v>240</v>
      </c>
      <c r="C341" s="17">
        <v>0</v>
      </c>
      <c r="D341" s="17"/>
      <c r="E341" s="17"/>
      <c r="F341" s="22">
        <v>26</v>
      </c>
    </row>
    <row r="342" spans="1:6">
      <c r="A342" s="25"/>
      <c r="B342" s="18" t="s">
        <v>241</v>
      </c>
      <c r="C342" s="17">
        <v>0</v>
      </c>
      <c r="D342" s="17"/>
      <c r="E342" s="17"/>
      <c r="F342" s="22">
        <v>340</v>
      </c>
    </row>
    <row r="343" spans="1:6">
      <c r="A343" s="25"/>
      <c r="B343" s="18" t="s">
        <v>242</v>
      </c>
      <c r="C343" s="17">
        <v>0</v>
      </c>
      <c r="D343" s="17"/>
      <c r="E343" s="17"/>
      <c r="F343" s="22">
        <v>400</v>
      </c>
    </row>
    <row r="344" spans="1:6">
      <c r="A344" s="25"/>
      <c r="B344" s="18" t="s">
        <v>243</v>
      </c>
      <c r="C344" s="17">
        <v>0</v>
      </c>
      <c r="D344" s="17"/>
      <c r="E344" s="17"/>
      <c r="F344" s="22">
        <v>500</v>
      </c>
    </row>
    <row r="345" spans="1:6">
      <c r="A345" s="19"/>
      <c r="B345" s="18" t="s">
        <v>244</v>
      </c>
      <c r="C345" s="17">
        <v>116</v>
      </c>
      <c r="D345" s="17"/>
      <c r="E345" s="17"/>
      <c r="F345" s="22">
        <v>20</v>
      </c>
    </row>
    <row r="346" spans="1:6">
      <c r="A346" s="19"/>
      <c r="B346" s="17" t="s">
        <v>1353</v>
      </c>
      <c r="C346" s="17"/>
      <c r="D346" s="17"/>
      <c r="E346" s="17"/>
      <c r="F346" s="22"/>
    </row>
    <row r="347" spans="1:6">
      <c r="A347" s="19"/>
      <c r="B347" s="18" t="s">
        <v>1354</v>
      </c>
      <c r="C347" s="17">
        <v>1</v>
      </c>
      <c r="D347" s="17"/>
      <c r="E347" s="17"/>
      <c r="F347" s="22">
        <v>70000</v>
      </c>
    </row>
    <row r="348" spans="1:6">
      <c r="A348" s="19"/>
      <c r="B348" s="18"/>
      <c r="C348" s="17"/>
      <c r="D348" s="17"/>
      <c r="E348" s="17"/>
      <c r="F348" s="22"/>
    </row>
    <row r="349" spans="1:6">
      <c r="A349" s="19"/>
      <c r="B349" s="17" t="s">
        <v>627</v>
      </c>
      <c r="C349" s="17"/>
      <c r="D349" s="17"/>
      <c r="E349" s="17"/>
      <c r="F349" s="22"/>
    </row>
    <row r="350" spans="1:6">
      <c r="A350" s="25" t="s">
        <v>912</v>
      </c>
      <c r="B350" s="18" t="s">
        <v>629</v>
      </c>
      <c r="C350" s="17">
        <v>2</v>
      </c>
      <c r="D350" s="17"/>
      <c r="E350" s="17"/>
      <c r="F350" s="22">
        <v>1980</v>
      </c>
    </row>
    <row r="351" spans="1:6">
      <c r="A351" s="25" t="s">
        <v>912</v>
      </c>
      <c r="B351" s="18" t="s">
        <v>628</v>
      </c>
      <c r="C351" s="17">
        <v>2</v>
      </c>
      <c r="D351" s="17"/>
      <c r="E351" s="17"/>
      <c r="F351" s="22">
        <v>1100</v>
      </c>
    </row>
    <row r="352" spans="1:6">
      <c r="A352" s="25"/>
      <c r="B352" s="17" t="s">
        <v>920</v>
      </c>
      <c r="C352" s="17"/>
      <c r="D352" s="17"/>
      <c r="E352" s="17"/>
      <c r="F352" s="22"/>
    </row>
    <row r="353" spans="1:6">
      <c r="A353" s="25" t="s">
        <v>912</v>
      </c>
      <c r="B353" s="30" t="s">
        <v>623</v>
      </c>
      <c r="C353" s="17">
        <v>18</v>
      </c>
      <c r="D353" s="17"/>
      <c r="E353" s="17"/>
      <c r="F353" s="22">
        <v>500</v>
      </c>
    </row>
    <row r="354" spans="1:6">
      <c r="A354" s="25" t="s">
        <v>912</v>
      </c>
      <c r="B354" s="30" t="s">
        <v>624</v>
      </c>
      <c r="C354" s="17">
        <v>7</v>
      </c>
      <c r="D354" s="17"/>
      <c r="E354" s="17"/>
      <c r="F354" s="22">
        <v>1200</v>
      </c>
    </row>
    <row r="355" spans="1:6">
      <c r="A355" s="25" t="s">
        <v>912</v>
      </c>
      <c r="B355" s="30" t="s">
        <v>625</v>
      </c>
      <c r="C355" s="17">
        <v>2</v>
      </c>
      <c r="D355" s="17"/>
      <c r="E355" s="17"/>
      <c r="F355" s="22">
        <v>1200</v>
      </c>
    </row>
    <row r="356" spans="1:6">
      <c r="A356" s="25" t="s">
        <v>912</v>
      </c>
      <c r="B356" s="30" t="s">
        <v>626</v>
      </c>
      <c r="C356" s="17">
        <v>8</v>
      </c>
      <c r="D356" s="17"/>
      <c r="E356" s="17"/>
      <c r="F356" s="22">
        <v>300</v>
      </c>
    </row>
    <row r="357" spans="1:6">
      <c r="A357" s="55"/>
      <c r="B357" s="56" t="s">
        <v>245</v>
      </c>
      <c r="C357" s="36"/>
      <c r="D357" s="36"/>
      <c r="E357" s="36"/>
      <c r="F357" s="57"/>
    </row>
    <row r="358" spans="1:6">
      <c r="A358" s="55"/>
      <c r="B358" s="58" t="s">
        <v>246</v>
      </c>
      <c r="C358" s="21">
        <v>0</v>
      </c>
      <c r="D358" s="36"/>
      <c r="E358" s="36"/>
      <c r="F358" s="57">
        <v>6500</v>
      </c>
    </row>
    <row r="359" spans="1:6">
      <c r="B359" s="45" t="s">
        <v>247</v>
      </c>
      <c r="C359" s="17"/>
      <c r="D359" s="36"/>
      <c r="E359" s="36"/>
      <c r="F359" s="45"/>
    </row>
    <row r="360" spans="1:6">
      <c r="B360" s="45" t="s">
        <v>248</v>
      </c>
      <c r="C360" s="21">
        <v>5</v>
      </c>
      <c r="D360" s="36"/>
      <c r="E360" s="36"/>
      <c r="F360" s="37">
        <v>1200</v>
      </c>
    </row>
    <row r="361" spans="1:6">
      <c r="B361" s="45" t="s">
        <v>249</v>
      </c>
      <c r="C361" s="21">
        <v>0</v>
      </c>
      <c r="D361" s="36"/>
      <c r="E361" s="36"/>
      <c r="F361" s="37">
        <v>4000</v>
      </c>
    </row>
    <row r="362" spans="1:6">
      <c r="B362" s="56" t="s">
        <v>250</v>
      </c>
      <c r="C362" s="17"/>
      <c r="D362" s="36"/>
      <c r="E362" s="36"/>
      <c r="F362" s="37"/>
    </row>
    <row r="363" spans="1:6">
      <c r="B363" s="45" t="s">
        <v>251</v>
      </c>
      <c r="C363" s="17">
        <v>1</v>
      </c>
      <c r="D363" s="36"/>
      <c r="E363" s="36"/>
      <c r="F363" s="37">
        <v>1200</v>
      </c>
    </row>
    <row r="364" spans="1:6">
      <c r="B364" s="45" t="s">
        <v>252</v>
      </c>
      <c r="C364" s="36"/>
      <c r="D364" s="36"/>
      <c r="E364" s="36"/>
      <c r="F364" s="45"/>
    </row>
    <row r="365" spans="1:6">
      <c r="B365" s="45" t="s">
        <v>253</v>
      </c>
      <c r="C365" s="21">
        <v>5</v>
      </c>
      <c r="D365" s="36"/>
      <c r="E365" s="36"/>
      <c r="F365" s="37">
        <v>5200</v>
      </c>
    </row>
    <row r="366" spans="1:6">
      <c r="B366" s="56" t="s">
        <v>254</v>
      </c>
      <c r="C366" s="21"/>
      <c r="D366" s="36"/>
      <c r="E366" s="36"/>
      <c r="F366" s="37"/>
    </row>
    <row r="367" spans="1:6">
      <c r="B367" s="36" t="s">
        <v>255</v>
      </c>
      <c r="C367" s="21"/>
      <c r="D367" s="36"/>
      <c r="E367" s="36"/>
      <c r="F367" s="37"/>
    </row>
    <row r="368" spans="1:6">
      <c r="B368" s="58" t="s">
        <v>717</v>
      </c>
      <c r="C368" s="21">
        <v>4</v>
      </c>
      <c r="D368" s="36"/>
      <c r="E368" s="36"/>
      <c r="F368" s="37">
        <v>2500</v>
      </c>
    </row>
    <row r="369" spans="1:6">
      <c r="B369" s="58" t="s">
        <v>718</v>
      </c>
      <c r="C369" s="21">
        <v>2</v>
      </c>
      <c r="D369" s="36"/>
      <c r="E369" s="36"/>
      <c r="F369" s="37">
        <v>2500</v>
      </c>
    </row>
    <row r="370" spans="1:6">
      <c r="B370" s="56" t="s">
        <v>720</v>
      </c>
      <c r="C370" s="21"/>
      <c r="D370" s="36"/>
      <c r="E370" s="36"/>
      <c r="F370" s="37"/>
    </row>
    <row r="371" spans="1:6">
      <c r="B371" s="58" t="s">
        <v>256</v>
      </c>
      <c r="C371" s="21">
        <v>4</v>
      </c>
      <c r="D371" s="36"/>
      <c r="E371" s="36"/>
      <c r="F371" s="37">
        <v>2800</v>
      </c>
    </row>
    <row r="372" spans="1:6">
      <c r="B372" s="58" t="s">
        <v>719</v>
      </c>
      <c r="C372" s="21">
        <v>1</v>
      </c>
      <c r="D372" s="36"/>
      <c r="E372" s="36"/>
      <c r="F372" s="37">
        <v>2800</v>
      </c>
    </row>
    <row r="373" spans="1:6">
      <c r="B373" s="56" t="s">
        <v>257</v>
      </c>
      <c r="C373" s="36"/>
      <c r="D373" s="36"/>
      <c r="E373" s="36"/>
      <c r="F373" s="37"/>
    </row>
    <row r="374" spans="1:6">
      <c r="B374" s="36"/>
      <c r="C374" s="36"/>
      <c r="D374" s="36"/>
      <c r="E374" s="36"/>
      <c r="F374" s="37"/>
    </row>
    <row r="375" spans="1:6">
      <c r="B375" s="45" t="s">
        <v>258</v>
      </c>
      <c r="C375" s="36">
        <v>4</v>
      </c>
      <c r="D375" s="36"/>
      <c r="E375" s="36"/>
      <c r="F375" s="37">
        <v>1350</v>
      </c>
    </row>
    <row r="376" spans="1:6">
      <c r="B376" s="45" t="s">
        <v>259</v>
      </c>
      <c r="C376" s="36">
        <v>3</v>
      </c>
      <c r="D376" s="36"/>
      <c r="E376" s="36"/>
      <c r="F376" s="37">
        <v>1500</v>
      </c>
    </row>
    <row r="377" spans="1:6">
      <c r="B377" s="56" t="s">
        <v>260</v>
      </c>
      <c r="C377" s="36" t="s">
        <v>5</v>
      </c>
      <c r="D377" s="36"/>
      <c r="E377" s="36"/>
      <c r="F377" s="37"/>
    </row>
    <row r="378" spans="1:6">
      <c r="A378" s="33"/>
      <c r="B378" s="45" t="s">
        <v>261</v>
      </c>
      <c r="C378" s="36">
        <v>1</v>
      </c>
      <c r="D378" s="36"/>
      <c r="E378" s="36"/>
      <c r="F378" s="37">
        <v>8000</v>
      </c>
    </row>
    <row r="379" spans="1:6">
      <c r="B379" s="59" t="s">
        <v>262</v>
      </c>
      <c r="C379" s="36"/>
      <c r="D379" s="36"/>
      <c r="E379" s="36"/>
      <c r="F379" s="37"/>
    </row>
    <row r="380" spans="1:6">
      <c r="B380" s="45" t="s">
        <v>263</v>
      </c>
      <c r="C380" s="36">
        <v>2</v>
      </c>
      <c r="D380" s="36"/>
      <c r="E380" s="36"/>
      <c r="F380" s="37">
        <v>5555</v>
      </c>
    </row>
    <row r="381" spans="1:6">
      <c r="B381" s="54" t="s">
        <v>264</v>
      </c>
      <c r="C381" s="36"/>
      <c r="D381" s="36"/>
      <c r="E381" s="36"/>
      <c r="F381" s="45"/>
    </row>
    <row r="382" spans="1:6">
      <c r="A382" s="33"/>
      <c r="B382" s="18" t="s">
        <v>265</v>
      </c>
      <c r="C382" s="36">
        <v>1</v>
      </c>
      <c r="D382" s="36"/>
      <c r="E382" s="36"/>
      <c r="F382" s="37">
        <v>8500</v>
      </c>
    </row>
    <row r="383" spans="1:6">
      <c r="B383" s="54" t="s">
        <v>266</v>
      </c>
      <c r="C383" s="36"/>
      <c r="D383" s="36"/>
      <c r="E383" s="36"/>
      <c r="F383" s="37"/>
    </row>
    <row r="384" spans="1:6">
      <c r="B384" s="45" t="s">
        <v>267</v>
      </c>
      <c r="C384" s="36">
        <v>0</v>
      </c>
      <c r="D384" s="36"/>
      <c r="E384" s="36"/>
      <c r="F384" s="37">
        <v>1700</v>
      </c>
    </row>
    <row r="385" spans="1:7">
      <c r="B385" s="45" t="s">
        <v>268</v>
      </c>
      <c r="C385" s="36">
        <v>17</v>
      </c>
      <c r="D385" s="36"/>
      <c r="E385" s="36"/>
      <c r="F385" s="37">
        <v>1700</v>
      </c>
    </row>
    <row r="386" spans="1:7">
      <c r="B386" s="56" t="s">
        <v>269</v>
      </c>
      <c r="C386" s="36"/>
      <c r="D386" s="36"/>
      <c r="E386" s="36"/>
      <c r="F386" s="45"/>
    </row>
    <row r="387" spans="1:7">
      <c r="B387" s="45" t="s">
        <v>270</v>
      </c>
      <c r="C387" s="36">
        <v>1</v>
      </c>
      <c r="D387" s="36"/>
      <c r="E387" s="36"/>
      <c r="F387" s="37">
        <v>6000</v>
      </c>
    </row>
    <row r="388" spans="1:7">
      <c r="B388" s="45" t="s">
        <v>271</v>
      </c>
      <c r="C388" s="36">
        <v>1</v>
      </c>
      <c r="D388" s="36"/>
      <c r="E388" s="36"/>
      <c r="F388" s="37">
        <v>8000</v>
      </c>
    </row>
    <row r="389" spans="1:7">
      <c r="B389" s="45" t="s">
        <v>272</v>
      </c>
      <c r="C389" s="21">
        <v>0</v>
      </c>
      <c r="D389" s="36"/>
      <c r="E389" s="36"/>
      <c r="F389" s="37">
        <v>8000</v>
      </c>
    </row>
    <row r="390" spans="1:7">
      <c r="B390" s="56" t="s">
        <v>273</v>
      </c>
      <c r="C390" s="17"/>
      <c r="D390" s="36"/>
      <c r="E390" s="36"/>
      <c r="F390" s="37"/>
    </row>
    <row r="391" spans="1:7">
      <c r="B391" s="45" t="s">
        <v>274</v>
      </c>
      <c r="C391" s="17">
        <v>1</v>
      </c>
      <c r="D391" s="36"/>
      <c r="E391" s="36"/>
      <c r="F391" s="37">
        <v>5500</v>
      </c>
    </row>
    <row r="392" spans="1:7">
      <c r="B392" s="56" t="s">
        <v>275</v>
      </c>
      <c r="C392" s="17"/>
      <c r="D392" s="36"/>
      <c r="E392" s="36"/>
      <c r="F392" s="45"/>
    </row>
    <row r="393" spans="1:7">
      <c r="B393" s="18" t="s">
        <v>276</v>
      </c>
      <c r="C393" s="17">
        <v>1</v>
      </c>
      <c r="D393" s="17"/>
      <c r="E393" s="17"/>
      <c r="F393" s="22">
        <v>2000</v>
      </c>
    </row>
    <row r="394" spans="1:7">
      <c r="B394" s="18" t="s">
        <v>277</v>
      </c>
      <c r="C394" s="17">
        <v>1</v>
      </c>
      <c r="D394" s="17"/>
      <c r="E394" s="17"/>
      <c r="F394" s="22">
        <v>5000</v>
      </c>
    </row>
    <row r="395" spans="1:7">
      <c r="B395" s="60" t="s">
        <v>278</v>
      </c>
      <c r="C395" s="17"/>
      <c r="D395" s="17"/>
      <c r="E395" s="17"/>
      <c r="F395" s="18"/>
    </row>
    <row r="396" spans="1:7">
      <c r="B396" s="18" t="s">
        <v>279</v>
      </c>
      <c r="C396" s="17">
        <v>2</v>
      </c>
      <c r="D396" s="17"/>
      <c r="E396" s="17"/>
      <c r="F396" s="22">
        <v>2800</v>
      </c>
    </row>
    <row r="397" spans="1:7">
      <c r="B397" s="18" t="s">
        <v>280</v>
      </c>
      <c r="C397" s="17">
        <v>8</v>
      </c>
      <c r="D397" s="17"/>
      <c r="E397" s="17"/>
      <c r="F397" s="22">
        <v>3200</v>
      </c>
    </row>
    <row r="398" spans="1:7">
      <c r="A398" s="19"/>
      <c r="B398" s="18" t="s">
        <v>965</v>
      </c>
      <c r="C398" s="17">
        <v>1</v>
      </c>
      <c r="D398" s="17"/>
      <c r="E398" s="17"/>
      <c r="F398" s="22">
        <v>3600</v>
      </c>
    </row>
    <row r="399" spans="1:7" ht="18.75">
      <c r="A399" s="102" t="s">
        <v>1186</v>
      </c>
      <c r="B399" s="103" t="s">
        <v>1187</v>
      </c>
      <c r="C399" s="17"/>
      <c r="D399" s="17"/>
      <c r="E399" s="17"/>
      <c r="F399" s="18"/>
    </row>
    <row r="400" spans="1:7">
      <c r="A400" s="33" t="s">
        <v>5</v>
      </c>
      <c r="B400" s="18" t="s">
        <v>1261</v>
      </c>
      <c r="C400" s="49">
        <v>4</v>
      </c>
      <c r="D400" s="17"/>
      <c r="E400" s="17"/>
      <c r="F400" s="22">
        <v>2300</v>
      </c>
      <c r="G400">
        <f>PRODUCT(C400,F400)</f>
        <v>9200</v>
      </c>
    </row>
    <row r="401" spans="1:7">
      <c r="A401" s="19"/>
      <c r="B401" s="18" t="s">
        <v>1748</v>
      </c>
      <c r="C401" s="49">
        <v>1</v>
      </c>
      <c r="D401" s="17"/>
      <c r="E401" s="17"/>
      <c r="F401" s="22">
        <v>25000</v>
      </c>
    </row>
    <row r="402" spans="1:7">
      <c r="A402" s="19"/>
      <c r="B402" s="18" t="s">
        <v>1747</v>
      </c>
      <c r="C402" s="49">
        <v>1</v>
      </c>
      <c r="D402" s="17"/>
      <c r="E402" s="17"/>
      <c r="F402" s="22">
        <v>25000</v>
      </c>
    </row>
    <row r="403" spans="1:7">
      <c r="A403" s="33"/>
      <c r="B403" s="18" t="s">
        <v>1358</v>
      </c>
      <c r="C403" s="49">
        <v>6</v>
      </c>
      <c r="D403" s="17"/>
      <c r="E403" s="17"/>
      <c r="F403" s="22">
        <v>2300</v>
      </c>
    </row>
    <row r="404" spans="1:7">
      <c r="A404" s="33"/>
      <c r="B404" s="18" t="s">
        <v>1264</v>
      </c>
      <c r="C404" s="49">
        <v>1</v>
      </c>
      <c r="D404" s="17"/>
      <c r="E404" s="17"/>
      <c r="F404" s="22">
        <v>2500</v>
      </c>
    </row>
    <row r="405" spans="1:7">
      <c r="A405" s="33"/>
      <c r="B405" s="18" t="s">
        <v>1746</v>
      </c>
      <c r="C405" s="49">
        <v>1</v>
      </c>
      <c r="D405" s="17"/>
      <c r="E405" s="17"/>
      <c r="F405" s="22">
        <v>2500</v>
      </c>
    </row>
    <row r="406" spans="1:7">
      <c r="A406" s="33"/>
      <c r="B406" s="18" t="s">
        <v>1356</v>
      </c>
      <c r="C406" s="49">
        <v>1</v>
      </c>
      <c r="D406" s="17"/>
      <c r="E406" s="17"/>
      <c r="F406" s="22">
        <v>3000</v>
      </c>
    </row>
    <row r="407" spans="1:7">
      <c r="A407" s="33"/>
      <c r="B407" s="18" t="s">
        <v>1162</v>
      </c>
      <c r="C407" s="17">
        <v>0</v>
      </c>
      <c r="D407" s="17"/>
      <c r="E407" s="17"/>
      <c r="F407" s="22">
        <v>2000</v>
      </c>
      <c r="G407">
        <f t="shared" ref="G407:G468" si="1">PRODUCT(C407,F407)</f>
        <v>0</v>
      </c>
    </row>
    <row r="408" spans="1:7">
      <c r="A408" s="33"/>
      <c r="B408" s="18" t="s">
        <v>1259</v>
      </c>
      <c r="C408" s="49">
        <v>1</v>
      </c>
      <c r="D408" s="17"/>
      <c r="E408" s="17"/>
      <c r="F408" s="22">
        <v>2500</v>
      </c>
    </row>
    <row r="409" spans="1:7">
      <c r="A409" s="33"/>
      <c r="B409" s="18" t="s">
        <v>1263</v>
      </c>
      <c r="C409" s="17">
        <v>0</v>
      </c>
      <c r="D409" s="17"/>
      <c r="E409" s="17"/>
      <c r="F409" s="22">
        <v>2000</v>
      </c>
      <c r="G409">
        <f t="shared" si="1"/>
        <v>0</v>
      </c>
    </row>
    <row r="410" spans="1:7">
      <c r="A410" s="33" t="s">
        <v>5</v>
      </c>
      <c r="B410" s="18" t="s">
        <v>1163</v>
      </c>
      <c r="C410" s="49">
        <v>1</v>
      </c>
      <c r="D410" s="17"/>
      <c r="E410" s="17"/>
      <c r="F410" s="22">
        <v>2000</v>
      </c>
      <c r="G410">
        <f t="shared" si="1"/>
        <v>2000</v>
      </c>
    </row>
    <row r="411" spans="1:7">
      <c r="A411" s="33"/>
      <c r="B411" s="18" t="s">
        <v>1260</v>
      </c>
      <c r="C411" s="17">
        <v>0</v>
      </c>
      <c r="D411" s="17"/>
      <c r="E411" s="17"/>
      <c r="F411" s="22">
        <v>2220</v>
      </c>
      <c r="G411">
        <f t="shared" si="1"/>
        <v>0</v>
      </c>
    </row>
    <row r="412" spans="1:7">
      <c r="A412" s="33"/>
      <c r="B412" s="18" t="s">
        <v>1262</v>
      </c>
      <c r="C412" s="17">
        <v>0</v>
      </c>
      <c r="D412" s="17"/>
      <c r="E412" s="17"/>
      <c r="F412" s="22">
        <v>2000</v>
      </c>
      <c r="G412">
        <f t="shared" si="1"/>
        <v>0</v>
      </c>
    </row>
    <row r="413" spans="1:7">
      <c r="A413" s="108"/>
      <c r="B413" s="18" t="s">
        <v>926</v>
      </c>
      <c r="C413" s="17">
        <v>6</v>
      </c>
      <c r="D413" s="17">
        <v>6</v>
      </c>
      <c r="E413" s="17"/>
      <c r="F413" s="22">
        <v>2500</v>
      </c>
      <c r="G413">
        <f t="shared" si="1"/>
        <v>15000</v>
      </c>
    </row>
    <row r="414" spans="1:7">
      <c r="A414" s="108"/>
      <c r="B414" s="18" t="s">
        <v>927</v>
      </c>
      <c r="C414" s="17">
        <v>2</v>
      </c>
      <c r="D414" s="17"/>
      <c r="E414" s="17"/>
      <c r="F414" s="22">
        <v>2500</v>
      </c>
      <c r="G414">
        <f t="shared" si="1"/>
        <v>5000</v>
      </c>
    </row>
    <row r="415" spans="1:7">
      <c r="A415" s="20">
        <v>2</v>
      </c>
      <c r="B415" s="47" t="s">
        <v>964</v>
      </c>
      <c r="C415" s="17">
        <v>34</v>
      </c>
      <c r="D415" s="17" t="s">
        <v>5</v>
      </c>
      <c r="E415" s="17"/>
      <c r="F415" s="22">
        <v>2500</v>
      </c>
      <c r="G415">
        <f t="shared" si="1"/>
        <v>85000</v>
      </c>
    </row>
    <row r="416" spans="1:7">
      <c r="A416" s="20"/>
      <c r="B416" s="47" t="s">
        <v>1049</v>
      </c>
      <c r="C416" s="54">
        <v>12</v>
      </c>
      <c r="D416" s="17"/>
      <c r="E416" s="17"/>
      <c r="F416" s="22">
        <v>2500</v>
      </c>
      <c r="G416">
        <f t="shared" si="1"/>
        <v>30000</v>
      </c>
    </row>
    <row r="417" spans="1:11">
      <c r="A417" s="20"/>
      <c r="B417" s="47" t="s">
        <v>1407</v>
      </c>
      <c r="C417" s="54">
        <v>0</v>
      </c>
      <c r="D417" s="17"/>
      <c r="E417" s="17"/>
      <c r="F417" s="22">
        <v>2500</v>
      </c>
    </row>
    <row r="418" spans="1:11">
      <c r="A418" s="20"/>
      <c r="B418" s="47" t="s">
        <v>1279</v>
      </c>
      <c r="C418" s="54">
        <v>1</v>
      </c>
      <c r="D418" s="17"/>
      <c r="E418" s="17"/>
      <c r="F418" s="22">
        <v>2000</v>
      </c>
      <c r="G418">
        <f t="shared" si="1"/>
        <v>2000</v>
      </c>
    </row>
    <row r="419" spans="1:11">
      <c r="A419" s="20"/>
      <c r="B419" s="47" t="s">
        <v>1048</v>
      </c>
      <c r="C419" s="54">
        <v>12</v>
      </c>
      <c r="D419" s="17"/>
      <c r="E419" s="17"/>
      <c r="F419" s="22">
        <v>2500</v>
      </c>
      <c r="G419">
        <f t="shared" si="1"/>
        <v>30000</v>
      </c>
      <c r="K419" s="5"/>
    </row>
    <row r="420" spans="1:11">
      <c r="A420" s="20">
        <v>4</v>
      </c>
      <c r="B420" s="47" t="s">
        <v>928</v>
      </c>
      <c r="C420" s="17">
        <v>19</v>
      </c>
      <c r="D420" s="17" t="s">
        <v>5</v>
      </c>
      <c r="E420" s="17"/>
      <c r="F420" s="22">
        <v>2500</v>
      </c>
      <c r="G420">
        <f t="shared" si="1"/>
        <v>47500</v>
      </c>
    </row>
    <row r="421" spans="1:11">
      <c r="A421" s="108"/>
      <c r="B421" s="18" t="s">
        <v>1357</v>
      </c>
      <c r="C421" s="17">
        <v>1</v>
      </c>
      <c r="D421" s="17"/>
      <c r="E421" s="17"/>
      <c r="F421" s="22">
        <v>2500</v>
      </c>
    </row>
    <row r="422" spans="1:11">
      <c r="A422" s="108"/>
      <c r="B422" s="47" t="s">
        <v>1281</v>
      </c>
      <c r="C422" s="17">
        <v>13</v>
      </c>
      <c r="D422" s="17"/>
      <c r="E422" s="17"/>
      <c r="F422" s="22">
        <v>2500</v>
      </c>
    </row>
    <row r="423" spans="1:11">
      <c r="A423" s="108"/>
      <c r="B423" s="47" t="s">
        <v>929</v>
      </c>
      <c r="C423" s="17">
        <v>40</v>
      </c>
      <c r="D423" s="17"/>
      <c r="E423" s="17"/>
      <c r="F423" s="76">
        <v>1500</v>
      </c>
      <c r="G423">
        <f t="shared" si="1"/>
        <v>60000</v>
      </c>
      <c r="H423" s="80">
        <v>5</v>
      </c>
      <c r="I423">
        <f>PRODUCT(F423,H423)</f>
        <v>7500</v>
      </c>
    </row>
    <row r="424" spans="1:11">
      <c r="A424" s="33" t="s">
        <v>5</v>
      </c>
      <c r="B424" s="18" t="s">
        <v>930</v>
      </c>
      <c r="C424" s="49">
        <v>1</v>
      </c>
      <c r="D424" s="17"/>
      <c r="E424" s="17"/>
      <c r="F424" s="50">
        <v>3000</v>
      </c>
      <c r="G424">
        <f t="shared" si="1"/>
        <v>3000</v>
      </c>
      <c r="H424" s="80">
        <v>5</v>
      </c>
      <c r="I424">
        <f>PRODUCT(F424,H424)</f>
        <v>15000</v>
      </c>
    </row>
    <row r="425" spans="1:11">
      <c r="A425" s="33"/>
      <c r="B425" s="18" t="s">
        <v>931</v>
      </c>
      <c r="C425" s="17">
        <v>0</v>
      </c>
      <c r="D425" s="17"/>
      <c r="E425" s="17"/>
      <c r="F425" s="50">
        <v>3500</v>
      </c>
      <c r="G425">
        <f t="shared" si="1"/>
        <v>0</v>
      </c>
      <c r="I425" t="s">
        <v>5</v>
      </c>
    </row>
    <row r="426" spans="1:11">
      <c r="A426" s="33"/>
      <c r="B426" s="32" t="s">
        <v>932</v>
      </c>
      <c r="C426" s="105">
        <v>9</v>
      </c>
      <c r="D426" s="17">
        <v>10</v>
      </c>
      <c r="E426" s="17"/>
      <c r="F426" s="50">
        <v>3000</v>
      </c>
      <c r="G426">
        <f t="shared" si="1"/>
        <v>27000</v>
      </c>
      <c r="I426" t="s">
        <v>5</v>
      </c>
    </row>
    <row r="427" spans="1:11">
      <c r="A427" s="33"/>
      <c r="B427" s="18" t="s">
        <v>1256</v>
      </c>
      <c r="C427" s="105">
        <v>1</v>
      </c>
      <c r="D427" s="17"/>
      <c r="E427" s="17"/>
      <c r="F427" s="50">
        <v>6000</v>
      </c>
    </row>
    <row r="428" spans="1:11">
      <c r="A428" s="33"/>
      <c r="B428" s="18" t="s">
        <v>1255</v>
      </c>
      <c r="C428" s="105">
        <v>1</v>
      </c>
      <c r="D428" s="17"/>
      <c r="E428" s="17"/>
      <c r="F428" s="50">
        <v>6000</v>
      </c>
    </row>
    <row r="429" spans="1:11">
      <c r="A429" s="33"/>
      <c r="B429" s="18" t="s">
        <v>1322</v>
      </c>
      <c r="C429" s="105">
        <v>2</v>
      </c>
      <c r="D429" s="17"/>
      <c r="E429" s="17"/>
      <c r="F429" s="50">
        <v>6000</v>
      </c>
    </row>
    <row r="430" spans="1:11">
      <c r="A430" s="33"/>
      <c r="B430" s="18" t="s">
        <v>933</v>
      </c>
      <c r="C430" s="105">
        <v>6</v>
      </c>
      <c r="D430" s="17">
        <v>5</v>
      </c>
      <c r="E430" s="17"/>
      <c r="F430" s="50">
        <v>6000</v>
      </c>
      <c r="G430">
        <f t="shared" si="1"/>
        <v>36000</v>
      </c>
      <c r="I430" t="s">
        <v>5</v>
      </c>
    </row>
    <row r="431" spans="1:11">
      <c r="A431" s="33"/>
      <c r="B431" s="18" t="s">
        <v>934</v>
      </c>
      <c r="C431" s="49">
        <v>0</v>
      </c>
      <c r="D431" s="17"/>
      <c r="E431" s="17"/>
      <c r="F431" s="50">
        <v>6000</v>
      </c>
      <c r="G431">
        <f t="shared" si="1"/>
        <v>0</v>
      </c>
      <c r="H431" s="80">
        <v>5</v>
      </c>
      <c r="I431">
        <f>PRODUCT(F431,H431)</f>
        <v>30000</v>
      </c>
    </row>
    <row r="432" spans="1:11">
      <c r="A432" s="33" t="s">
        <v>5</v>
      </c>
      <c r="B432" s="32" t="s">
        <v>935</v>
      </c>
      <c r="C432" s="49">
        <v>46</v>
      </c>
      <c r="D432" s="17">
        <v>0</v>
      </c>
      <c r="E432" s="17">
        <v>0</v>
      </c>
      <c r="F432" s="50">
        <v>6000</v>
      </c>
      <c r="G432">
        <f t="shared" si="1"/>
        <v>276000</v>
      </c>
      <c r="I432" t="s">
        <v>5</v>
      </c>
    </row>
    <row r="433" spans="1:10">
      <c r="A433" s="33"/>
      <c r="B433" s="18" t="s">
        <v>1193</v>
      </c>
      <c r="C433" s="105">
        <v>42</v>
      </c>
      <c r="D433" s="17"/>
      <c r="E433" s="17"/>
      <c r="F433" s="50">
        <v>6000</v>
      </c>
    </row>
    <row r="434" spans="1:10">
      <c r="A434" s="33"/>
      <c r="B434" s="18" t="s">
        <v>936</v>
      </c>
      <c r="C434" s="34">
        <v>0</v>
      </c>
      <c r="D434" s="17"/>
      <c r="E434" s="17"/>
      <c r="F434" s="76">
        <v>6000</v>
      </c>
      <c r="G434">
        <f t="shared" si="1"/>
        <v>0</v>
      </c>
      <c r="I434" t="s">
        <v>5</v>
      </c>
    </row>
    <row r="435" spans="1:10">
      <c r="A435" s="109"/>
      <c r="B435" s="47" t="s">
        <v>1284</v>
      </c>
      <c r="C435" s="34">
        <v>1</v>
      </c>
      <c r="D435" s="17"/>
      <c r="E435" s="17"/>
      <c r="F435" s="76">
        <v>3000</v>
      </c>
      <c r="G435">
        <f t="shared" si="1"/>
        <v>3000</v>
      </c>
    </row>
    <row r="436" spans="1:10">
      <c r="A436" s="109"/>
      <c r="B436" s="18" t="s">
        <v>1280</v>
      </c>
      <c r="C436" s="86">
        <v>5</v>
      </c>
      <c r="D436" s="17"/>
      <c r="E436" s="17"/>
      <c r="F436" s="76">
        <v>3200</v>
      </c>
      <c r="G436">
        <f t="shared" si="1"/>
        <v>16000</v>
      </c>
      <c r="H436" s="80">
        <v>5</v>
      </c>
      <c r="I436">
        <f>PRODUCT(F436,H436)</f>
        <v>16000</v>
      </c>
    </row>
    <row r="437" spans="1:10">
      <c r="A437" s="109"/>
      <c r="B437" s="18" t="s">
        <v>937</v>
      </c>
      <c r="C437" s="21">
        <v>12</v>
      </c>
      <c r="D437" s="17"/>
      <c r="E437" s="17">
        <v>0</v>
      </c>
      <c r="F437" s="22">
        <v>4000</v>
      </c>
      <c r="G437">
        <f t="shared" si="1"/>
        <v>48000</v>
      </c>
      <c r="I437" t="s">
        <v>5</v>
      </c>
    </row>
    <row r="438" spans="1:10">
      <c r="A438" s="109" t="s">
        <v>5</v>
      </c>
      <c r="B438" s="18" t="s">
        <v>938</v>
      </c>
      <c r="C438" s="21">
        <v>0</v>
      </c>
      <c r="D438" s="17"/>
      <c r="E438" s="17"/>
      <c r="F438" s="22">
        <v>4500</v>
      </c>
      <c r="G438">
        <f t="shared" si="1"/>
        <v>0</v>
      </c>
      <c r="I438" t="s">
        <v>5</v>
      </c>
    </row>
    <row r="439" spans="1:10">
      <c r="A439" s="109"/>
      <c r="B439" s="47" t="s">
        <v>971</v>
      </c>
      <c r="C439" s="21">
        <v>1</v>
      </c>
      <c r="D439" s="17"/>
      <c r="E439" s="17"/>
      <c r="F439" s="22">
        <v>3000</v>
      </c>
      <c r="G439">
        <f t="shared" si="1"/>
        <v>3000</v>
      </c>
      <c r="I439" t="s">
        <v>5</v>
      </c>
    </row>
    <row r="440" spans="1:10">
      <c r="A440" s="109" t="s">
        <v>5</v>
      </c>
      <c r="B440" s="47" t="s">
        <v>939</v>
      </c>
      <c r="C440" s="21">
        <v>13</v>
      </c>
      <c r="D440" s="17">
        <v>22</v>
      </c>
      <c r="E440" s="17"/>
      <c r="F440" s="22">
        <v>3000</v>
      </c>
      <c r="G440">
        <f t="shared" si="1"/>
        <v>39000</v>
      </c>
      <c r="H440" s="75">
        <f>SUM(G424:G440)</f>
        <v>451000</v>
      </c>
      <c r="I440" t="s">
        <v>5</v>
      </c>
    </row>
    <row r="441" spans="1:10">
      <c r="A441" s="110"/>
      <c r="B441" s="18" t="s">
        <v>1050</v>
      </c>
      <c r="C441" s="54">
        <v>0</v>
      </c>
      <c r="D441" s="17"/>
      <c r="E441" s="17"/>
      <c r="F441" s="22">
        <v>4000</v>
      </c>
      <c r="G441">
        <f t="shared" si="1"/>
        <v>0</v>
      </c>
      <c r="H441" s="75"/>
      <c r="I441" t="s">
        <v>5</v>
      </c>
    </row>
    <row r="442" spans="1:10">
      <c r="A442" s="110"/>
      <c r="B442" s="18" t="s">
        <v>972</v>
      </c>
      <c r="C442" s="17">
        <v>11</v>
      </c>
      <c r="D442" s="17"/>
      <c r="E442" s="17"/>
      <c r="F442" s="22">
        <v>4000</v>
      </c>
      <c r="G442">
        <f t="shared" si="1"/>
        <v>44000</v>
      </c>
      <c r="H442" s="80">
        <v>5</v>
      </c>
      <c r="I442">
        <f>PRODUCT(F442,H442)</f>
        <v>20000</v>
      </c>
    </row>
    <row r="443" spans="1:10">
      <c r="A443" s="110" t="s">
        <v>5</v>
      </c>
      <c r="B443" s="18" t="s">
        <v>940</v>
      </c>
      <c r="C443" s="17">
        <v>6</v>
      </c>
      <c r="D443" s="17">
        <v>15</v>
      </c>
      <c r="E443" s="17"/>
      <c r="F443" s="22">
        <v>4000</v>
      </c>
      <c r="G443">
        <f t="shared" si="1"/>
        <v>24000</v>
      </c>
      <c r="I443" t="s">
        <v>5</v>
      </c>
    </row>
    <row r="444" spans="1:10">
      <c r="A444" s="110"/>
      <c r="B444" s="18" t="s">
        <v>941</v>
      </c>
      <c r="C444" s="78">
        <v>5</v>
      </c>
      <c r="D444" s="17"/>
      <c r="E444" s="17"/>
      <c r="F444" s="22">
        <v>4000</v>
      </c>
      <c r="G444">
        <f t="shared" si="1"/>
        <v>20000</v>
      </c>
      <c r="I444" t="s">
        <v>5</v>
      </c>
    </row>
    <row r="445" spans="1:10">
      <c r="A445" s="110"/>
      <c r="B445" s="47" t="s">
        <v>942</v>
      </c>
      <c r="C445" s="17">
        <v>0</v>
      </c>
      <c r="D445" s="17"/>
      <c r="E445" s="17"/>
      <c r="F445" s="22">
        <v>9600</v>
      </c>
      <c r="G445">
        <f t="shared" si="1"/>
        <v>0</v>
      </c>
      <c r="I445" t="s">
        <v>5</v>
      </c>
    </row>
    <row r="446" spans="1:10">
      <c r="A446" s="33"/>
      <c r="B446" s="18" t="s">
        <v>1285</v>
      </c>
      <c r="C446" s="17">
        <v>0</v>
      </c>
      <c r="D446" s="17"/>
      <c r="E446" s="17"/>
      <c r="F446" s="22">
        <v>20000</v>
      </c>
      <c r="G446">
        <f t="shared" si="1"/>
        <v>0</v>
      </c>
    </row>
    <row r="447" spans="1:10">
      <c r="A447" s="33">
        <v>10</v>
      </c>
      <c r="B447" s="18" t="s">
        <v>966</v>
      </c>
      <c r="C447" s="21">
        <v>0</v>
      </c>
      <c r="D447" s="17">
        <v>0</v>
      </c>
      <c r="E447" s="17"/>
      <c r="F447" s="22">
        <v>15000</v>
      </c>
      <c r="G447">
        <f t="shared" si="1"/>
        <v>0</v>
      </c>
      <c r="H447" s="80">
        <v>5</v>
      </c>
      <c r="I447">
        <f>PRODUCT(F447,H447)</f>
        <v>75000</v>
      </c>
      <c r="J447" s="80">
        <f>SUM(I423:I447)</f>
        <v>163500</v>
      </c>
    </row>
    <row r="448" spans="1:10">
      <c r="A448" s="33"/>
      <c r="B448" s="18" t="s">
        <v>950</v>
      </c>
      <c r="C448" s="21">
        <v>0</v>
      </c>
      <c r="D448" s="17"/>
      <c r="E448" s="17"/>
      <c r="F448" s="22">
        <v>16000</v>
      </c>
      <c r="G448">
        <f t="shared" si="1"/>
        <v>0</v>
      </c>
    </row>
    <row r="449" spans="1:8">
      <c r="A449" s="33"/>
      <c r="B449" s="18" t="s">
        <v>1408</v>
      </c>
      <c r="C449" s="21">
        <v>0</v>
      </c>
      <c r="D449" s="17">
        <v>6</v>
      </c>
      <c r="E449" s="17"/>
      <c r="F449" s="22">
        <v>20000</v>
      </c>
    </row>
    <row r="450" spans="1:8">
      <c r="A450" s="33"/>
      <c r="B450" s="18" t="s">
        <v>1409</v>
      </c>
      <c r="C450" s="21">
        <v>0</v>
      </c>
      <c r="D450" s="17"/>
      <c r="E450" s="17"/>
      <c r="F450" s="22">
        <v>18500</v>
      </c>
    </row>
    <row r="451" spans="1:8">
      <c r="A451" s="20"/>
      <c r="B451" s="18" t="s">
        <v>943</v>
      </c>
      <c r="C451" s="34">
        <v>2</v>
      </c>
      <c r="D451" s="17"/>
      <c r="E451" s="17"/>
      <c r="F451" s="22">
        <v>18000</v>
      </c>
      <c r="G451">
        <f t="shared" si="1"/>
        <v>36000</v>
      </c>
    </row>
    <row r="452" spans="1:8">
      <c r="A452" s="20"/>
      <c r="B452" s="47" t="s">
        <v>948</v>
      </c>
      <c r="C452" s="34">
        <v>0</v>
      </c>
      <c r="D452" s="17"/>
      <c r="E452" s="17"/>
      <c r="F452" s="22">
        <v>20000</v>
      </c>
      <c r="G452">
        <f t="shared" si="1"/>
        <v>0</v>
      </c>
    </row>
    <row r="453" spans="1:8">
      <c r="A453" s="20"/>
      <c r="B453" s="47" t="s">
        <v>1286</v>
      </c>
      <c r="C453" s="34">
        <v>0</v>
      </c>
      <c r="D453" s="17">
        <v>1</v>
      </c>
      <c r="E453" s="17"/>
      <c r="F453" s="22">
        <v>22000</v>
      </c>
    </row>
    <row r="454" spans="1:8">
      <c r="A454" s="20"/>
      <c r="B454" s="18" t="s">
        <v>944</v>
      </c>
      <c r="C454" s="17">
        <v>0</v>
      </c>
      <c r="D454" s="17"/>
      <c r="E454" s="17"/>
      <c r="F454" s="22">
        <v>18000</v>
      </c>
      <c r="G454">
        <f t="shared" si="1"/>
        <v>0</v>
      </c>
    </row>
    <row r="455" spans="1:8">
      <c r="A455" s="20"/>
      <c r="B455" s="18" t="s">
        <v>945</v>
      </c>
      <c r="C455" s="17">
        <v>0</v>
      </c>
      <c r="D455" s="17"/>
      <c r="E455" s="17"/>
      <c r="F455" s="22">
        <v>18000</v>
      </c>
      <c r="G455">
        <f t="shared" si="1"/>
        <v>0</v>
      </c>
      <c r="H455">
        <f>SUM(G400:G455)</f>
        <v>860700</v>
      </c>
    </row>
    <row r="456" spans="1:8">
      <c r="A456" s="19"/>
      <c r="B456" s="18" t="s">
        <v>946</v>
      </c>
      <c r="C456" s="17" t="s">
        <v>281</v>
      </c>
      <c r="D456" s="17"/>
      <c r="E456" s="17"/>
      <c r="F456" s="22">
        <v>450</v>
      </c>
      <c r="G456">
        <f t="shared" si="1"/>
        <v>450</v>
      </c>
    </row>
    <row r="457" spans="1:8">
      <c r="A457" s="19"/>
      <c r="B457" s="18" t="s">
        <v>946</v>
      </c>
      <c r="C457" s="17" t="s">
        <v>282</v>
      </c>
      <c r="D457" s="17"/>
      <c r="E457" s="17"/>
      <c r="F457" s="22">
        <v>450</v>
      </c>
      <c r="G457">
        <f t="shared" si="1"/>
        <v>450</v>
      </c>
    </row>
    <row r="458" spans="1:8">
      <c r="A458" s="19"/>
      <c r="B458" s="18" t="s">
        <v>946</v>
      </c>
      <c r="C458" s="17" t="s">
        <v>283</v>
      </c>
      <c r="D458" s="17"/>
      <c r="E458" s="17"/>
      <c r="F458" s="22">
        <v>450</v>
      </c>
      <c r="G458">
        <f t="shared" si="1"/>
        <v>450</v>
      </c>
    </row>
    <row r="459" spans="1:8">
      <c r="B459" s="18" t="s">
        <v>946</v>
      </c>
      <c r="C459" s="17" t="s">
        <v>284</v>
      </c>
      <c r="D459" s="17"/>
      <c r="E459" s="17"/>
      <c r="F459" s="22">
        <v>450</v>
      </c>
      <c r="G459">
        <f t="shared" si="1"/>
        <v>450</v>
      </c>
    </row>
    <row r="460" spans="1:8">
      <c r="B460" s="18" t="s">
        <v>947</v>
      </c>
      <c r="C460" s="17" t="s">
        <v>285</v>
      </c>
      <c r="D460" s="17"/>
      <c r="E460" s="17"/>
      <c r="F460" s="22">
        <v>450</v>
      </c>
      <c r="G460">
        <f t="shared" si="1"/>
        <v>450</v>
      </c>
      <c r="H460">
        <f>SUM(G400:G460)</f>
        <v>862950</v>
      </c>
    </row>
    <row r="461" spans="1:8">
      <c r="B461" s="18"/>
      <c r="C461" s="17"/>
      <c r="D461" s="17"/>
      <c r="E461" s="17"/>
      <c r="F461" s="22"/>
      <c r="G461">
        <f t="shared" si="1"/>
        <v>0</v>
      </c>
    </row>
    <row r="462" spans="1:8">
      <c r="B462" s="18"/>
      <c r="C462" s="17"/>
      <c r="D462" s="17"/>
      <c r="E462" s="17"/>
      <c r="F462" s="22"/>
      <c r="G462">
        <f t="shared" si="1"/>
        <v>0</v>
      </c>
    </row>
    <row r="463" spans="1:8">
      <c r="B463" s="17" t="s">
        <v>1321</v>
      </c>
      <c r="C463" s="17"/>
      <c r="D463" s="17"/>
      <c r="E463" s="17"/>
      <c r="F463" s="22" t="s">
        <v>5</v>
      </c>
      <c r="G463">
        <f t="shared" si="1"/>
        <v>0</v>
      </c>
    </row>
    <row r="464" spans="1:8">
      <c r="B464" s="18" t="s">
        <v>1316</v>
      </c>
      <c r="C464" s="17">
        <v>11</v>
      </c>
      <c r="D464" s="17"/>
      <c r="E464" s="17"/>
      <c r="F464" s="22">
        <v>3000</v>
      </c>
      <c r="G464">
        <f t="shared" si="1"/>
        <v>33000</v>
      </c>
    </row>
    <row r="465" spans="1:8">
      <c r="B465" s="18" t="s">
        <v>1317</v>
      </c>
      <c r="C465" s="17">
        <v>4</v>
      </c>
      <c r="D465" s="17"/>
      <c r="E465" s="17"/>
      <c r="F465" s="22">
        <v>3000</v>
      </c>
      <c r="G465">
        <f t="shared" si="1"/>
        <v>12000</v>
      </c>
    </row>
    <row r="466" spans="1:8">
      <c r="B466" s="18" t="s">
        <v>1318</v>
      </c>
      <c r="C466" s="17">
        <v>4</v>
      </c>
      <c r="D466" s="17"/>
      <c r="E466" s="17"/>
      <c r="F466" s="22">
        <v>3000</v>
      </c>
      <c r="G466">
        <f t="shared" si="1"/>
        <v>12000</v>
      </c>
    </row>
    <row r="467" spans="1:8">
      <c r="B467" s="18" t="s">
        <v>1319</v>
      </c>
      <c r="C467" s="17">
        <v>1</v>
      </c>
      <c r="D467" s="17"/>
      <c r="E467" s="17"/>
      <c r="F467" s="22">
        <v>3000</v>
      </c>
      <c r="G467">
        <f t="shared" si="1"/>
        <v>3000</v>
      </c>
    </row>
    <row r="468" spans="1:8">
      <c r="B468" s="18" t="s">
        <v>1320</v>
      </c>
      <c r="C468" s="17">
        <v>0</v>
      </c>
      <c r="D468" s="17"/>
      <c r="E468" s="17"/>
      <c r="F468" s="22">
        <v>3000</v>
      </c>
      <c r="G468">
        <f t="shared" si="1"/>
        <v>0</v>
      </c>
      <c r="H468">
        <f>SUM(G464:G468)</f>
        <v>60000</v>
      </c>
    </row>
    <row r="469" spans="1:8">
      <c r="B469" s="49" t="s">
        <v>1188</v>
      </c>
      <c r="C469" s="17"/>
      <c r="D469" s="17"/>
      <c r="E469" s="17"/>
      <c r="F469" s="22">
        <v>25700</v>
      </c>
    </row>
    <row r="470" spans="1:8">
      <c r="B470" s="18" t="s">
        <v>1189</v>
      </c>
      <c r="C470" s="17">
        <v>0</v>
      </c>
      <c r="D470" s="17"/>
      <c r="E470" s="17"/>
      <c r="F470" s="22">
        <v>25700</v>
      </c>
    </row>
    <row r="471" spans="1:8">
      <c r="B471" s="18" t="s">
        <v>1190</v>
      </c>
      <c r="C471" s="17">
        <v>0</v>
      </c>
      <c r="D471" s="17"/>
      <c r="E471" s="17"/>
      <c r="F471" s="22">
        <v>25700</v>
      </c>
    </row>
    <row r="472" spans="1:8">
      <c r="B472" s="18" t="s">
        <v>1191</v>
      </c>
      <c r="C472" s="17">
        <v>0</v>
      </c>
      <c r="D472" s="17"/>
      <c r="E472" s="17"/>
      <c r="F472" s="22">
        <v>25700</v>
      </c>
    </row>
    <row r="473" spans="1:8">
      <c r="B473" s="18" t="s">
        <v>1192</v>
      </c>
      <c r="C473" s="17">
        <v>0</v>
      </c>
      <c r="D473" s="17"/>
      <c r="E473" s="17"/>
      <c r="F473" s="22">
        <v>25700</v>
      </c>
    </row>
    <row r="474" spans="1:8">
      <c r="B474" s="17" t="s">
        <v>1361</v>
      </c>
      <c r="C474" s="17"/>
      <c r="D474" s="17"/>
      <c r="E474" s="17"/>
      <c r="F474" s="22"/>
    </row>
    <row r="475" spans="1:8">
      <c r="A475" s="25"/>
      <c r="B475" s="13" t="s">
        <v>1401</v>
      </c>
      <c r="C475" s="17">
        <v>2</v>
      </c>
      <c r="D475" s="17"/>
      <c r="E475" s="17"/>
      <c r="F475" s="22">
        <v>15000</v>
      </c>
    </row>
    <row r="476" spans="1:8">
      <c r="A476" s="25"/>
      <c r="B476" s="13" t="s">
        <v>1402</v>
      </c>
      <c r="C476" s="17">
        <v>1</v>
      </c>
      <c r="D476" s="17"/>
      <c r="E476" s="17"/>
      <c r="F476" s="22">
        <v>15000</v>
      </c>
    </row>
    <row r="477" spans="1:8">
      <c r="B477" s="18" t="s">
        <v>1362</v>
      </c>
      <c r="C477" s="17"/>
      <c r="D477" s="17"/>
      <c r="E477" s="17"/>
      <c r="F477" s="22"/>
    </row>
    <row r="478" spans="1:8">
      <c r="B478" s="18" t="s">
        <v>1410</v>
      </c>
      <c r="C478" s="17"/>
      <c r="D478" s="17"/>
      <c r="E478" s="17"/>
      <c r="F478" s="22"/>
    </row>
    <row r="479" spans="1:8">
      <c r="B479" s="17" t="s">
        <v>1338</v>
      </c>
      <c r="C479" s="17"/>
      <c r="D479" s="17"/>
      <c r="E479" s="17"/>
      <c r="F479" s="22"/>
    </row>
    <row r="480" spans="1:8">
      <c r="A480" s="25"/>
      <c r="B480" s="13" t="s">
        <v>1359</v>
      </c>
      <c r="C480" s="17">
        <v>2</v>
      </c>
      <c r="D480" s="17"/>
      <c r="E480" s="17"/>
      <c r="F480" s="22">
        <v>20000</v>
      </c>
    </row>
    <row r="481" spans="1:6">
      <c r="B481" s="60" t="s">
        <v>1360</v>
      </c>
      <c r="C481" s="54">
        <v>1</v>
      </c>
      <c r="D481" s="17"/>
      <c r="E481" s="17"/>
      <c r="F481" s="22">
        <v>20700</v>
      </c>
    </row>
    <row r="482" spans="1:6">
      <c r="B482" s="18"/>
      <c r="C482" s="17"/>
      <c r="D482" s="17"/>
      <c r="E482" s="17"/>
      <c r="F482" s="22"/>
    </row>
    <row r="483" spans="1:6">
      <c r="B483" s="36" t="s">
        <v>1313</v>
      </c>
      <c r="C483" s="17"/>
      <c r="D483" s="17"/>
      <c r="E483" s="17"/>
      <c r="F483" s="22"/>
    </row>
    <row r="484" spans="1:6">
      <c r="A484" s="25"/>
      <c r="B484" s="60" t="s">
        <v>1404</v>
      </c>
      <c r="C484" s="17">
        <v>1</v>
      </c>
      <c r="D484" s="17"/>
      <c r="E484" s="17"/>
      <c r="F484" s="22">
        <v>20000</v>
      </c>
    </row>
    <row r="485" spans="1:6">
      <c r="A485" s="25"/>
      <c r="B485" s="60" t="s">
        <v>1403</v>
      </c>
      <c r="C485" s="17">
        <v>1</v>
      </c>
      <c r="D485" s="17"/>
      <c r="E485" s="17"/>
      <c r="F485" s="22">
        <v>20000</v>
      </c>
    </row>
    <row r="486" spans="1:6">
      <c r="B486" s="36" t="s">
        <v>1314</v>
      </c>
      <c r="C486" s="17"/>
      <c r="D486" s="17"/>
      <c r="E486" s="17"/>
      <c r="F486" s="22"/>
    </row>
    <row r="487" spans="1:6">
      <c r="A487" s="25"/>
      <c r="B487" s="18" t="s">
        <v>1399</v>
      </c>
      <c r="C487" s="17">
        <v>2</v>
      </c>
      <c r="D487" s="17"/>
      <c r="E487" s="17"/>
      <c r="F487" s="22">
        <v>30000</v>
      </c>
    </row>
    <row r="488" spans="1:6">
      <c r="B488" s="17" t="s">
        <v>1364</v>
      </c>
      <c r="C488" s="17"/>
      <c r="D488" s="17"/>
      <c r="E488" s="17"/>
      <c r="F488" s="22"/>
    </row>
    <row r="489" spans="1:6">
      <c r="B489" s="30" t="s">
        <v>1365</v>
      </c>
      <c r="C489" s="17"/>
      <c r="D489" s="17"/>
      <c r="E489" s="17"/>
      <c r="F489" s="22">
        <v>45000</v>
      </c>
    </row>
    <row r="490" spans="1:6">
      <c r="A490" s="25"/>
      <c r="B490" s="13" t="s">
        <v>1398</v>
      </c>
      <c r="C490" s="17">
        <v>1</v>
      </c>
      <c r="D490" s="17"/>
      <c r="E490" s="17"/>
      <c r="F490" s="22">
        <v>45000</v>
      </c>
    </row>
    <row r="491" spans="1:6">
      <c r="B491" s="17"/>
      <c r="C491" s="17"/>
      <c r="D491" s="17"/>
      <c r="E491" s="17"/>
      <c r="F491" s="22">
        <v>45000</v>
      </c>
    </row>
    <row r="492" spans="1:6">
      <c r="B492" s="17" t="s">
        <v>1165</v>
      </c>
      <c r="C492" s="17"/>
      <c r="D492" s="17"/>
      <c r="E492" s="17"/>
      <c r="F492" s="22"/>
    </row>
    <row r="493" spans="1:6">
      <c r="B493" s="30" t="s">
        <v>1328</v>
      </c>
      <c r="C493" s="17"/>
      <c r="D493" s="17"/>
      <c r="E493" s="17"/>
      <c r="F493" s="22">
        <v>3800</v>
      </c>
    </row>
    <row r="494" spans="1:6">
      <c r="B494" s="30" t="s">
        <v>1329</v>
      </c>
      <c r="C494" s="17"/>
      <c r="D494" s="17"/>
      <c r="E494" s="17"/>
      <c r="F494" s="22">
        <v>3800</v>
      </c>
    </row>
    <row r="495" spans="1:6">
      <c r="B495" s="30" t="s">
        <v>1336</v>
      </c>
      <c r="C495" s="17"/>
      <c r="D495" s="17"/>
      <c r="E495" s="17"/>
      <c r="F495" s="22">
        <v>3800</v>
      </c>
    </row>
    <row r="496" spans="1:6">
      <c r="B496" s="30" t="s">
        <v>1335</v>
      </c>
      <c r="C496" s="17"/>
      <c r="D496" s="17"/>
      <c r="E496" s="17"/>
      <c r="F496" s="22">
        <v>3800</v>
      </c>
    </row>
    <row r="497" spans="1:6">
      <c r="B497" s="30" t="s">
        <v>1333</v>
      </c>
      <c r="C497" s="17">
        <v>1</v>
      </c>
      <c r="D497" s="17"/>
      <c r="E497" s="17"/>
      <c r="F497" s="22">
        <v>3800</v>
      </c>
    </row>
    <row r="498" spans="1:6">
      <c r="A498" s="25" t="s">
        <v>1337</v>
      </c>
      <c r="B498" s="94" t="s">
        <v>1323</v>
      </c>
      <c r="C498" s="21">
        <v>2</v>
      </c>
      <c r="D498" s="17"/>
      <c r="E498" s="17"/>
      <c r="F498" s="22">
        <v>3800</v>
      </c>
    </row>
    <row r="499" spans="1:6">
      <c r="B499" s="30" t="s">
        <v>1307</v>
      </c>
      <c r="C499" s="17">
        <v>1</v>
      </c>
      <c r="D499" s="17"/>
      <c r="E499" s="17"/>
      <c r="F499" s="22">
        <v>3800</v>
      </c>
    </row>
    <row r="500" spans="1:6">
      <c r="B500" s="30" t="s">
        <v>1331</v>
      </c>
      <c r="C500" s="17"/>
      <c r="D500" s="17"/>
      <c r="E500" s="17"/>
      <c r="F500" s="22">
        <v>3800</v>
      </c>
    </row>
    <row r="501" spans="1:6">
      <c r="B501" s="30" t="s">
        <v>1330</v>
      </c>
      <c r="C501" s="17"/>
      <c r="D501" s="17"/>
      <c r="E501" s="17"/>
      <c r="F501" s="22">
        <v>3800</v>
      </c>
    </row>
    <row r="502" spans="1:6">
      <c r="B502" s="30" t="s">
        <v>1334</v>
      </c>
      <c r="C502" s="17"/>
      <c r="D502" s="17"/>
      <c r="E502" s="17"/>
      <c r="F502" s="22">
        <v>3800</v>
      </c>
    </row>
    <row r="503" spans="1:6">
      <c r="B503" s="30" t="s">
        <v>1324</v>
      </c>
      <c r="C503" s="17"/>
      <c r="D503" s="17"/>
      <c r="E503" s="17"/>
      <c r="F503" s="22">
        <v>3800</v>
      </c>
    </row>
    <row r="504" spans="1:6">
      <c r="B504" s="30" t="s">
        <v>1293</v>
      </c>
      <c r="C504" s="17">
        <v>1</v>
      </c>
      <c r="D504" s="17"/>
      <c r="E504" s="17"/>
      <c r="F504" s="22">
        <v>3800</v>
      </c>
    </row>
    <row r="505" spans="1:6">
      <c r="B505" s="30" t="s">
        <v>1325</v>
      </c>
      <c r="C505" s="17"/>
      <c r="D505" s="17"/>
      <c r="E505" s="17"/>
      <c r="F505" s="22">
        <v>3800</v>
      </c>
    </row>
    <row r="506" spans="1:6">
      <c r="A506" s="25"/>
      <c r="B506" s="94" t="s">
        <v>1332</v>
      </c>
      <c r="C506" s="21">
        <v>1</v>
      </c>
      <c r="D506" s="17"/>
      <c r="E506" s="17"/>
      <c r="F506" s="22">
        <v>3800</v>
      </c>
    </row>
    <row r="507" spans="1:6">
      <c r="B507" s="30" t="s">
        <v>1308</v>
      </c>
      <c r="C507" s="17">
        <v>1</v>
      </c>
      <c r="D507" s="17"/>
      <c r="E507" s="17"/>
      <c r="F507" s="22">
        <v>3800</v>
      </c>
    </row>
    <row r="508" spans="1:6">
      <c r="A508" s="33"/>
      <c r="B508" s="30" t="s">
        <v>1397</v>
      </c>
      <c r="C508" s="17">
        <v>0</v>
      </c>
      <c r="D508" s="17"/>
      <c r="E508" s="17"/>
      <c r="F508" s="22">
        <v>3800</v>
      </c>
    </row>
    <row r="509" spans="1:6">
      <c r="B509" s="30" t="s">
        <v>1326</v>
      </c>
      <c r="C509" s="17"/>
      <c r="D509" s="17"/>
      <c r="E509" s="17"/>
      <c r="F509" s="22">
        <v>3800</v>
      </c>
    </row>
    <row r="510" spans="1:6">
      <c r="B510" s="30" t="s">
        <v>1290</v>
      </c>
      <c r="C510" s="17">
        <v>1</v>
      </c>
      <c r="D510" s="17"/>
      <c r="E510" s="17"/>
      <c r="F510" s="22">
        <v>3800</v>
      </c>
    </row>
    <row r="511" spans="1:6">
      <c r="A511" s="25" t="s">
        <v>1337</v>
      </c>
      <c r="B511" s="94" t="s">
        <v>1327</v>
      </c>
      <c r="C511" s="21">
        <v>1</v>
      </c>
      <c r="D511" s="17"/>
      <c r="E511" s="17"/>
      <c r="F511" s="22">
        <v>5600</v>
      </c>
    </row>
    <row r="512" spans="1:6">
      <c r="A512" s="25" t="s">
        <v>1337</v>
      </c>
      <c r="B512" s="94" t="s">
        <v>1306</v>
      </c>
      <c r="C512" s="21">
        <v>1</v>
      </c>
      <c r="D512" s="17"/>
      <c r="E512" s="17"/>
      <c r="F512" s="22">
        <v>5600</v>
      </c>
    </row>
    <row r="513" spans="1:6">
      <c r="B513" s="30" t="s">
        <v>1291</v>
      </c>
      <c r="C513" s="17">
        <v>1</v>
      </c>
      <c r="D513" s="17"/>
      <c r="E513" s="17"/>
      <c r="F513" s="22">
        <v>3800</v>
      </c>
    </row>
    <row r="514" spans="1:6">
      <c r="B514" s="30" t="s">
        <v>1292</v>
      </c>
      <c r="C514" s="17">
        <v>1</v>
      </c>
      <c r="D514" s="17"/>
      <c r="E514" s="17"/>
      <c r="F514" s="22">
        <v>3800</v>
      </c>
    </row>
    <row r="515" spans="1:6">
      <c r="B515" s="30" t="s">
        <v>1294</v>
      </c>
      <c r="C515" s="17">
        <v>1</v>
      </c>
      <c r="D515" s="17"/>
      <c r="E515" s="17"/>
      <c r="F515" s="22">
        <v>3800</v>
      </c>
    </row>
    <row r="516" spans="1:6">
      <c r="B516" s="30" t="s">
        <v>1295</v>
      </c>
      <c r="C516" s="17">
        <v>1</v>
      </c>
      <c r="D516" s="17"/>
      <c r="E516" s="17"/>
      <c r="F516" s="22">
        <v>3800</v>
      </c>
    </row>
    <row r="517" spans="1:6">
      <c r="A517" s="25"/>
      <c r="B517" s="94" t="s">
        <v>1296</v>
      </c>
      <c r="C517" s="21">
        <v>1</v>
      </c>
      <c r="D517" s="17"/>
      <c r="E517" s="17"/>
      <c r="F517" s="22">
        <v>3800</v>
      </c>
    </row>
    <row r="518" spans="1:6">
      <c r="B518" s="30" t="s">
        <v>1297</v>
      </c>
      <c r="C518" s="17">
        <v>1</v>
      </c>
      <c r="D518" s="17"/>
      <c r="E518" s="17"/>
      <c r="F518" s="22">
        <v>3800</v>
      </c>
    </row>
    <row r="519" spans="1:6">
      <c r="A519" s="25" t="s">
        <v>1337</v>
      </c>
      <c r="B519" s="94" t="s">
        <v>1304</v>
      </c>
      <c r="C519" s="21">
        <v>1</v>
      </c>
      <c r="D519" s="17"/>
      <c r="E519" s="17"/>
      <c r="F519" s="22">
        <v>9000</v>
      </c>
    </row>
    <row r="520" spans="1:6">
      <c r="A520" s="25" t="s">
        <v>1337</v>
      </c>
      <c r="B520" s="94" t="s">
        <v>1305</v>
      </c>
      <c r="C520" s="21">
        <v>1</v>
      </c>
      <c r="D520" s="17"/>
      <c r="E520" s="17"/>
      <c r="F520" s="22">
        <v>9000</v>
      </c>
    </row>
    <row r="521" spans="1:6">
      <c r="A521" s="25" t="s">
        <v>1337</v>
      </c>
      <c r="B521" s="94" t="s">
        <v>1303</v>
      </c>
      <c r="C521" s="21">
        <v>1</v>
      </c>
      <c r="D521" s="17"/>
      <c r="E521" s="17"/>
      <c r="F521" s="22">
        <v>9000</v>
      </c>
    </row>
    <row r="522" spans="1:6">
      <c r="A522" s="33"/>
      <c r="B522" s="30" t="s">
        <v>1413</v>
      </c>
      <c r="C522" s="17"/>
      <c r="D522" s="17"/>
      <c r="E522" s="17"/>
      <c r="F522" s="22">
        <v>3800</v>
      </c>
    </row>
    <row r="523" spans="1:6">
      <c r="A523" s="33"/>
      <c r="B523" s="30" t="s">
        <v>1414</v>
      </c>
      <c r="C523" s="17"/>
      <c r="D523" s="17"/>
      <c r="E523" s="17"/>
      <c r="F523" s="22">
        <v>3800</v>
      </c>
    </row>
    <row r="524" spans="1:6">
      <c r="A524" s="33"/>
      <c r="B524" s="30" t="s">
        <v>1415</v>
      </c>
      <c r="C524" s="17"/>
      <c r="D524" s="17"/>
      <c r="E524" s="17"/>
      <c r="F524" s="22">
        <v>3800</v>
      </c>
    </row>
    <row r="525" spans="1:6">
      <c r="A525" s="33"/>
      <c r="B525" s="30" t="s">
        <v>1416</v>
      </c>
      <c r="C525" s="17"/>
      <c r="D525" s="17"/>
      <c r="E525" s="17"/>
      <c r="F525" s="22">
        <v>3800</v>
      </c>
    </row>
    <row r="526" spans="1:6">
      <c r="A526" s="33"/>
      <c r="B526" s="30" t="s">
        <v>1412</v>
      </c>
      <c r="C526" s="17"/>
      <c r="D526" s="17"/>
      <c r="E526" s="17"/>
      <c r="F526" s="22">
        <v>3800</v>
      </c>
    </row>
    <row r="527" spans="1:6">
      <c r="A527" s="33"/>
      <c r="B527" s="30" t="s">
        <v>1411</v>
      </c>
      <c r="C527" s="17"/>
      <c r="D527" s="17"/>
      <c r="E527" s="17"/>
      <c r="F527" s="22">
        <v>3800</v>
      </c>
    </row>
    <row r="528" spans="1:6">
      <c r="B528" s="30" t="s">
        <v>1311</v>
      </c>
      <c r="C528" s="17"/>
      <c r="D528" s="17"/>
      <c r="E528" s="17"/>
      <c r="F528" s="22">
        <v>3800</v>
      </c>
    </row>
    <row r="529" spans="1:6">
      <c r="B529" s="30" t="s">
        <v>1312</v>
      </c>
      <c r="C529" s="17"/>
      <c r="D529" s="17"/>
      <c r="E529" s="17"/>
      <c r="F529" s="22">
        <v>3800</v>
      </c>
    </row>
    <row r="530" spans="1:6">
      <c r="B530" s="30"/>
      <c r="C530" s="17"/>
      <c r="D530" s="17"/>
      <c r="E530" s="17"/>
      <c r="F530" s="22"/>
    </row>
    <row r="531" spans="1:6">
      <c r="B531" s="17" t="s">
        <v>1405</v>
      </c>
      <c r="C531" s="17"/>
      <c r="D531" s="17"/>
      <c r="E531" s="17"/>
      <c r="F531" s="22"/>
    </row>
    <row r="532" spans="1:6">
      <c r="A532" s="25"/>
      <c r="B532" s="30" t="s">
        <v>1406</v>
      </c>
      <c r="C532" s="17"/>
      <c r="D532" s="17"/>
      <c r="E532" s="17"/>
      <c r="F532" s="22"/>
    </row>
    <row r="533" spans="1:6">
      <c r="B533" s="30" t="s">
        <v>1417</v>
      </c>
      <c r="C533" s="17"/>
      <c r="D533" s="17"/>
      <c r="E533" s="17"/>
      <c r="F533" s="22"/>
    </row>
    <row r="534" spans="1:6">
      <c r="B534" s="30" t="s">
        <v>1400</v>
      </c>
      <c r="C534" s="17">
        <v>2</v>
      </c>
      <c r="D534" s="17"/>
      <c r="E534" s="17"/>
      <c r="F534" s="22">
        <v>7500</v>
      </c>
    </row>
    <row r="535" spans="1:6">
      <c r="B535" s="30"/>
      <c r="C535" s="17"/>
      <c r="D535" s="17"/>
      <c r="E535" s="17"/>
      <c r="F535" s="22"/>
    </row>
    <row r="536" spans="1:6">
      <c r="B536" s="30"/>
      <c r="C536" s="17"/>
      <c r="D536" s="17"/>
      <c r="E536" s="17"/>
      <c r="F536" s="22"/>
    </row>
    <row r="537" spans="1:6">
      <c r="B537" s="17" t="s">
        <v>1287</v>
      </c>
      <c r="C537" s="17"/>
      <c r="D537" s="17"/>
      <c r="E537" s="17"/>
      <c r="F537" s="22"/>
    </row>
    <row r="538" spans="1:6">
      <c r="B538" s="30" t="s">
        <v>1298</v>
      </c>
      <c r="C538" s="17">
        <v>1</v>
      </c>
      <c r="D538" s="17"/>
      <c r="E538" s="17"/>
      <c r="F538" s="22">
        <v>3800</v>
      </c>
    </row>
    <row r="539" spans="1:6">
      <c r="B539" s="30" t="s">
        <v>1300</v>
      </c>
      <c r="C539" s="17">
        <v>1</v>
      </c>
      <c r="D539" s="17"/>
      <c r="E539" s="17"/>
      <c r="F539" s="22">
        <v>3800</v>
      </c>
    </row>
    <row r="540" spans="1:6">
      <c r="B540" s="30" t="s">
        <v>1301</v>
      </c>
      <c r="C540" s="17">
        <v>2</v>
      </c>
      <c r="D540" s="17"/>
      <c r="E540" s="17"/>
      <c r="F540" s="22">
        <v>3800</v>
      </c>
    </row>
    <row r="541" spans="1:6">
      <c r="B541" s="30" t="s">
        <v>1302</v>
      </c>
      <c r="C541" s="17">
        <v>0</v>
      </c>
      <c r="D541" s="17"/>
      <c r="E541" s="17"/>
      <c r="F541" s="22"/>
    </row>
    <row r="542" spans="1:6">
      <c r="A542" s="25"/>
      <c r="B542" s="43" t="s">
        <v>1363</v>
      </c>
      <c r="C542" s="17">
        <v>6</v>
      </c>
      <c r="D542" s="17"/>
      <c r="E542" s="17"/>
      <c r="F542" s="22">
        <v>3800</v>
      </c>
    </row>
    <row r="543" spans="1:6">
      <c r="B543" s="30"/>
      <c r="C543" s="17"/>
      <c r="D543" s="17"/>
      <c r="E543" s="17"/>
      <c r="F543" s="22"/>
    </row>
    <row r="544" spans="1:6">
      <c r="B544" s="17" t="s">
        <v>1288</v>
      </c>
      <c r="C544" s="17"/>
      <c r="D544" s="17"/>
      <c r="E544" s="17"/>
      <c r="F544" s="22"/>
    </row>
    <row r="545" spans="1:6">
      <c r="B545" s="30" t="s">
        <v>1299</v>
      </c>
      <c r="C545" s="17">
        <v>1</v>
      </c>
      <c r="D545" s="17"/>
      <c r="E545" s="17"/>
      <c r="F545" s="22">
        <v>3800</v>
      </c>
    </row>
    <row r="546" spans="1:6">
      <c r="B546" s="30" t="s">
        <v>1355</v>
      </c>
      <c r="C546" s="17"/>
      <c r="D546" s="17"/>
      <c r="E546" s="17"/>
      <c r="F546" s="22"/>
    </row>
    <row r="547" spans="1:6">
      <c r="B547" s="30" t="s">
        <v>1418</v>
      </c>
      <c r="C547" s="17"/>
      <c r="D547" s="17"/>
      <c r="E547" s="17"/>
      <c r="F547" s="22"/>
    </row>
    <row r="548" spans="1:6">
      <c r="B548" s="30"/>
      <c r="C548" s="17"/>
      <c r="D548" s="17"/>
      <c r="E548" s="17"/>
      <c r="F548" s="22"/>
    </row>
    <row r="549" spans="1:6">
      <c r="B549" s="30"/>
      <c r="C549" s="17"/>
      <c r="D549" s="17"/>
      <c r="E549" s="17"/>
      <c r="F549" s="22"/>
    </row>
    <row r="550" spans="1:6">
      <c r="B550" s="17" t="s">
        <v>1289</v>
      </c>
      <c r="C550" s="17"/>
      <c r="D550" s="17"/>
      <c r="E550" s="17"/>
      <c r="F550" s="22"/>
    </row>
    <row r="551" spans="1:6">
      <c r="B551" s="30" t="s">
        <v>1309</v>
      </c>
      <c r="C551" s="54">
        <v>3</v>
      </c>
      <c r="D551" s="17"/>
      <c r="E551" s="17"/>
      <c r="F551" s="22">
        <v>15000</v>
      </c>
    </row>
    <row r="552" spans="1:6">
      <c r="B552" s="13" t="s">
        <v>1310</v>
      </c>
      <c r="C552" s="17"/>
      <c r="D552" s="17"/>
      <c r="E552" s="17"/>
      <c r="F552" s="22"/>
    </row>
    <row r="553" spans="1:6">
      <c r="B553" s="30"/>
      <c r="C553" s="17"/>
      <c r="D553" s="17"/>
      <c r="E553" s="17"/>
      <c r="F553" s="22"/>
    </row>
    <row r="554" spans="1:6">
      <c r="B554" s="30"/>
      <c r="C554" s="17"/>
      <c r="D554" s="17"/>
      <c r="E554" s="17"/>
      <c r="F554" s="22"/>
    </row>
    <row r="555" spans="1:6">
      <c r="B555" s="17" t="s">
        <v>952</v>
      </c>
      <c r="C555" s="17"/>
      <c r="D555" s="17"/>
      <c r="E555" s="17"/>
      <c r="F555" s="22"/>
    </row>
    <row r="556" spans="1:6">
      <c r="A556" s="25"/>
      <c r="B556" s="18" t="s">
        <v>951</v>
      </c>
      <c r="C556" s="17">
        <v>200</v>
      </c>
      <c r="D556" s="17"/>
      <c r="E556" s="17"/>
      <c r="F556" s="22">
        <v>500</v>
      </c>
    </row>
    <row r="557" spans="1:6">
      <c r="A557" s="25"/>
      <c r="B557" s="18" t="s">
        <v>953</v>
      </c>
      <c r="C557" s="17">
        <v>200</v>
      </c>
      <c r="D557" s="17"/>
      <c r="E557" s="17"/>
      <c r="F557" s="22">
        <v>500</v>
      </c>
    </row>
    <row r="558" spans="1:6">
      <c r="A558" s="25"/>
      <c r="B558" s="18" t="s">
        <v>954</v>
      </c>
      <c r="C558" s="17">
        <v>200</v>
      </c>
      <c r="D558" s="17"/>
      <c r="E558" s="17"/>
      <c r="F558" s="22">
        <v>500</v>
      </c>
    </row>
    <row r="559" spans="1:6">
      <c r="A559" s="25"/>
      <c r="B559" s="18" t="s">
        <v>956</v>
      </c>
      <c r="C559" s="17">
        <v>200</v>
      </c>
      <c r="D559" s="17"/>
      <c r="E559" s="17"/>
      <c r="F559" s="22">
        <v>1100</v>
      </c>
    </row>
    <row r="560" spans="1:6">
      <c r="A560" s="25"/>
      <c r="B560" s="18" t="s">
        <v>955</v>
      </c>
      <c r="C560" s="17">
        <v>200</v>
      </c>
      <c r="D560" s="17"/>
      <c r="E560" s="17"/>
      <c r="F560" s="22">
        <v>3000</v>
      </c>
    </row>
    <row r="561" spans="1:6">
      <c r="A561" s="25"/>
      <c r="B561" s="17" t="s">
        <v>957</v>
      </c>
      <c r="C561" s="17"/>
      <c r="D561" s="17"/>
      <c r="E561" s="17"/>
      <c r="F561" s="22"/>
    </row>
    <row r="562" spans="1:6">
      <c r="A562" s="25"/>
      <c r="B562" s="30" t="s">
        <v>958</v>
      </c>
      <c r="C562" s="17">
        <v>100</v>
      </c>
      <c r="D562" s="17"/>
      <c r="E562" s="17"/>
      <c r="F562" s="22">
        <v>100</v>
      </c>
    </row>
    <row r="563" spans="1:6">
      <c r="A563" s="25"/>
      <c r="B563" s="30" t="s">
        <v>959</v>
      </c>
      <c r="C563" s="17">
        <v>100</v>
      </c>
      <c r="D563" s="17"/>
      <c r="E563" s="17"/>
      <c r="F563" s="22">
        <v>100</v>
      </c>
    </row>
    <row r="564" spans="1:6">
      <c r="A564" s="25"/>
      <c r="B564" s="30" t="s">
        <v>960</v>
      </c>
      <c r="C564" s="17">
        <v>100</v>
      </c>
      <c r="D564" s="17"/>
      <c r="E564" s="17"/>
      <c r="F564" s="22">
        <v>100</v>
      </c>
    </row>
    <row r="565" spans="1:6">
      <c r="A565" s="25"/>
      <c r="B565" s="30" t="s">
        <v>961</v>
      </c>
      <c r="C565" s="17">
        <v>100</v>
      </c>
      <c r="D565" s="17"/>
      <c r="E565" s="17"/>
      <c r="F565" s="22">
        <v>100</v>
      </c>
    </row>
    <row r="566" spans="1:6">
      <c r="A566" s="25"/>
      <c r="B566" s="30" t="s">
        <v>962</v>
      </c>
      <c r="C566" s="17">
        <v>100</v>
      </c>
      <c r="D566" s="17"/>
      <c r="E566" s="17"/>
      <c r="F566" s="22">
        <v>100</v>
      </c>
    </row>
    <row r="567" spans="1:6">
      <c r="B567" s="77" t="s">
        <v>963</v>
      </c>
      <c r="C567" s="17">
        <v>100</v>
      </c>
      <c r="D567" s="17"/>
      <c r="E567" s="17"/>
      <c r="F567" s="22">
        <v>100</v>
      </c>
    </row>
    <row r="568" spans="1:6">
      <c r="B568" s="17" t="s">
        <v>286</v>
      </c>
      <c r="C568" s="17">
        <v>1</v>
      </c>
      <c r="D568" s="17"/>
      <c r="E568" s="17"/>
      <c r="F568" s="22">
        <v>1500</v>
      </c>
    </row>
    <row r="569" spans="1:6">
      <c r="B569" s="18" t="s">
        <v>287</v>
      </c>
      <c r="C569" s="17">
        <v>0</v>
      </c>
      <c r="D569" s="17"/>
      <c r="E569" s="17"/>
      <c r="F569" s="22">
        <v>2800</v>
      </c>
    </row>
    <row r="570" spans="1:6">
      <c r="B570" s="18" t="s">
        <v>288</v>
      </c>
      <c r="C570" s="17"/>
      <c r="D570" s="17"/>
      <c r="E570" s="17"/>
      <c r="F570" s="22"/>
    </row>
    <row r="571" spans="1:6">
      <c r="B571" s="17" t="s">
        <v>289</v>
      </c>
      <c r="C571" s="17"/>
      <c r="D571" s="17"/>
      <c r="E571" s="17"/>
      <c r="F571" s="22"/>
    </row>
    <row r="572" spans="1:6">
      <c r="A572" s="31"/>
      <c r="B572" s="18" t="s">
        <v>290</v>
      </c>
      <c r="C572" s="17">
        <v>0</v>
      </c>
      <c r="D572" s="17"/>
      <c r="E572" s="17"/>
      <c r="F572" s="22">
        <v>21000</v>
      </c>
    </row>
    <row r="573" spans="1:6">
      <c r="A573" s="31"/>
      <c r="B573" s="18" t="s">
        <v>291</v>
      </c>
      <c r="C573" s="17">
        <v>0</v>
      </c>
      <c r="D573" s="17"/>
      <c r="E573" s="17"/>
      <c r="F573" s="22">
        <v>21000</v>
      </c>
    </row>
    <row r="574" spans="1:6">
      <c r="B574" s="18" t="s">
        <v>292</v>
      </c>
      <c r="C574" s="17">
        <v>0</v>
      </c>
      <c r="D574" s="17"/>
      <c r="E574" s="17"/>
      <c r="F574" s="22">
        <v>21000</v>
      </c>
    </row>
    <row r="575" spans="1:6">
      <c r="B575" s="17" t="s">
        <v>1339</v>
      </c>
      <c r="C575" s="17"/>
      <c r="D575" s="17"/>
      <c r="E575" s="17"/>
      <c r="F575" s="22"/>
    </row>
    <row r="576" spans="1:6">
      <c r="B576" s="18" t="s">
        <v>1340</v>
      </c>
      <c r="C576" s="17">
        <v>0</v>
      </c>
      <c r="D576" s="17"/>
      <c r="E576" s="17"/>
      <c r="F576" s="22">
        <v>9000</v>
      </c>
    </row>
    <row r="577" spans="1:6">
      <c r="B577" s="18" t="s">
        <v>1341</v>
      </c>
      <c r="C577" s="17">
        <v>1</v>
      </c>
      <c r="D577" s="17"/>
      <c r="E577" s="17"/>
      <c r="F577" s="22">
        <v>500</v>
      </c>
    </row>
    <row r="578" spans="1:6">
      <c r="B578" s="18" t="s">
        <v>1226</v>
      </c>
      <c r="C578" s="17">
        <v>1</v>
      </c>
      <c r="D578" s="17"/>
      <c r="E578" s="17"/>
      <c r="F578" s="22">
        <v>500</v>
      </c>
    </row>
    <row r="579" spans="1:6">
      <c r="B579" s="107" t="s">
        <v>1342</v>
      </c>
      <c r="C579" s="17">
        <v>1</v>
      </c>
      <c r="D579" s="17"/>
      <c r="E579" s="17"/>
      <c r="F579" s="22">
        <v>500</v>
      </c>
    </row>
    <row r="580" spans="1:6">
      <c r="B580" s="18" t="s">
        <v>1343</v>
      </c>
      <c r="C580" s="17">
        <v>1</v>
      </c>
      <c r="D580" s="17"/>
      <c r="E580" s="17"/>
      <c r="F580" s="22">
        <v>500</v>
      </c>
    </row>
    <row r="581" spans="1:6">
      <c r="B581" s="18" t="s">
        <v>1344</v>
      </c>
      <c r="C581" s="17">
        <v>1</v>
      </c>
      <c r="D581" s="17"/>
      <c r="E581" s="17"/>
      <c r="F581" s="22">
        <v>500</v>
      </c>
    </row>
    <row r="582" spans="1:6">
      <c r="B582" s="107" t="s">
        <v>1345</v>
      </c>
      <c r="C582" s="17">
        <v>1</v>
      </c>
      <c r="D582" s="17"/>
      <c r="E582" s="17"/>
      <c r="F582" s="22">
        <v>500</v>
      </c>
    </row>
    <row r="583" spans="1:6">
      <c r="B583" s="18" t="s">
        <v>1346</v>
      </c>
      <c r="C583" s="17">
        <v>1</v>
      </c>
      <c r="D583" s="17"/>
      <c r="E583" s="17"/>
      <c r="F583" s="22">
        <v>500</v>
      </c>
    </row>
    <row r="584" spans="1:6">
      <c r="B584" s="18" t="s">
        <v>1347</v>
      </c>
      <c r="C584" s="17">
        <v>1</v>
      </c>
      <c r="D584" s="17"/>
      <c r="E584" s="17"/>
      <c r="F584" s="22">
        <v>500</v>
      </c>
    </row>
    <row r="585" spans="1:6">
      <c r="B585" s="18" t="s">
        <v>1348</v>
      </c>
      <c r="C585" s="17">
        <v>1</v>
      </c>
      <c r="D585" s="17"/>
      <c r="E585" s="17"/>
      <c r="F585" s="22">
        <v>500</v>
      </c>
    </row>
    <row r="586" spans="1:6">
      <c r="B586" s="18" t="s">
        <v>1349</v>
      </c>
      <c r="C586" s="17">
        <v>1</v>
      </c>
      <c r="D586" s="17"/>
      <c r="E586" s="17"/>
      <c r="F586" s="22">
        <v>500</v>
      </c>
    </row>
    <row r="587" spans="1:6">
      <c r="B587" s="18" t="s">
        <v>1350</v>
      </c>
      <c r="C587" s="17">
        <v>1</v>
      </c>
      <c r="D587" s="17"/>
      <c r="E587" s="17"/>
      <c r="F587" s="22">
        <v>500</v>
      </c>
    </row>
    <row r="588" spans="1:6">
      <c r="A588" s="25"/>
      <c r="B588" s="18" t="s">
        <v>293</v>
      </c>
      <c r="C588" s="17"/>
      <c r="D588" s="17"/>
      <c r="E588" s="17"/>
      <c r="F588" s="18"/>
    </row>
    <row r="589" spans="1:6">
      <c r="A589" s="25"/>
      <c r="B589" s="18" t="s">
        <v>921</v>
      </c>
      <c r="C589" s="21">
        <v>0</v>
      </c>
      <c r="D589" s="17"/>
      <c r="E589" s="17"/>
      <c r="F589" s="22">
        <v>23000</v>
      </c>
    </row>
    <row r="590" spans="1:6">
      <c r="A590" s="19"/>
      <c r="B590" s="18" t="s">
        <v>922</v>
      </c>
      <c r="C590" s="21">
        <v>0</v>
      </c>
      <c r="D590" s="17"/>
      <c r="E590" s="17"/>
      <c r="F590" s="22">
        <v>23000</v>
      </c>
    </row>
    <row r="591" spans="1:6">
      <c r="A591" s="19"/>
      <c r="B591" s="18" t="s">
        <v>923</v>
      </c>
      <c r="C591" s="17">
        <v>0</v>
      </c>
      <c r="D591" s="17"/>
      <c r="E591" s="17"/>
      <c r="F591" s="22">
        <v>51000</v>
      </c>
    </row>
    <row r="592" spans="1:6" ht="31.5">
      <c r="A592" s="25"/>
      <c r="B592" s="61" t="s">
        <v>294</v>
      </c>
      <c r="C592" s="17"/>
      <c r="D592" s="17"/>
      <c r="E592" s="17"/>
      <c r="F592" s="22">
        <v>1500</v>
      </c>
    </row>
    <row r="593" spans="1:6">
      <c r="A593" s="25"/>
      <c r="B593" s="30" t="s">
        <v>295</v>
      </c>
      <c r="C593" s="17">
        <v>0</v>
      </c>
      <c r="D593" s="17"/>
      <c r="E593" s="17"/>
      <c r="F593" s="22">
        <v>1500</v>
      </c>
    </row>
    <row r="594" spans="1:6">
      <c r="A594" s="19"/>
      <c r="B594" s="30" t="s">
        <v>296</v>
      </c>
      <c r="C594" s="17">
        <v>0</v>
      </c>
      <c r="D594" s="17"/>
      <c r="E594" s="17"/>
      <c r="F594" s="22">
        <v>1500</v>
      </c>
    </row>
    <row r="595" spans="1:6">
      <c r="A595" s="19"/>
      <c r="B595" s="30" t="s">
        <v>297</v>
      </c>
      <c r="C595" s="17">
        <v>2</v>
      </c>
      <c r="D595" s="17"/>
      <c r="E595" s="17"/>
      <c r="F595" s="22">
        <v>1500</v>
      </c>
    </row>
    <row r="596" spans="1:6">
      <c r="A596" s="25"/>
      <c r="B596" s="43" t="s">
        <v>298</v>
      </c>
      <c r="C596" s="17">
        <v>1</v>
      </c>
      <c r="D596" s="17"/>
      <c r="E596" s="17"/>
      <c r="F596" s="22">
        <v>1500</v>
      </c>
    </row>
    <row r="597" spans="1:6">
      <c r="A597" s="19"/>
      <c r="B597" s="30" t="s">
        <v>299</v>
      </c>
      <c r="C597" s="17">
        <v>0</v>
      </c>
      <c r="D597" s="17"/>
      <c r="E597" s="17"/>
      <c r="F597" s="22">
        <v>1500</v>
      </c>
    </row>
    <row r="598" spans="1:6">
      <c r="A598" s="19"/>
      <c r="B598" s="30" t="s">
        <v>300</v>
      </c>
      <c r="C598" s="17">
        <v>1</v>
      </c>
      <c r="D598" s="17"/>
      <c r="E598" s="17"/>
      <c r="F598" s="22">
        <v>1500</v>
      </c>
    </row>
    <row r="599" spans="1:6">
      <c r="A599" s="19"/>
      <c r="B599" s="30" t="s">
        <v>301</v>
      </c>
      <c r="C599" s="17">
        <v>2</v>
      </c>
      <c r="D599" s="17"/>
      <c r="E599" s="17"/>
      <c r="F599" s="22">
        <v>1500</v>
      </c>
    </row>
    <row r="600" spans="1:6">
      <c r="A600" s="19"/>
      <c r="B600" s="30" t="s">
        <v>302</v>
      </c>
      <c r="C600" s="17">
        <v>1</v>
      </c>
      <c r="D600" s="17"/>
      <c r="E600" s="17"/>
      <c r="F600" s="22">
        <v>1500</v>
      </c>
    </row>
    <row r="601" spans="1:6">
      <c r="A601" s="19"/>
      <c r="B601" s="30" t="s">
        <v>303</v>
      </c>
      <c r="C601" s="17">
        <v>1</v>
      </c>
      <c r="D601" s="17"/>
      <c r="E601" s="17"/>
      <c r="F601" s="22">
        <v>1500</v>
      </c>
    </row>
    <row r="602" spans="1:6">
      <c r="A602" s="19"/>
      <c r="B602" s="30" t="s">
        <v>304</v>
      </c>
      <c r="C602" s="17">
        <v>1</v>
      </c>
      <c r="D602" s="17"/>
      <c r="E602" s="17"/>
      <c r="F602" s="22">
        <v>1500</v>
      </c>
    </row>
    <row r="603" spans="1:6">
      <c r="A603" s="19"/>
      <c r="B603" s="18" t="s">
        <v>305</v>
      </c>
      <c r="C603" s="17">
        <v>1</v>
      </c>
      <c r="D603" s="17"/>
      <c r="E603" s="17"/>
      <c r="F603" s="22">
        <v>1500</v>
      </c>
    </row>
    <row r="604" spans="1:6">
      <c r="A604" s="19"/>
      <c r="B604" s="18" t="s">
        <v>306</v>
      </c>
      <c r="C604" s="17">
        <v>1</v>
      </c>
      <c r="D604" s="17"/>
      <c r="E604" s="17"/>
      <c r="F604" s="22">
        <v>1500</v>
      </c>
    </row>
    <row r="605" spans="1:6">
      <c r="A605" s="25"/>
      <c r="B605" s="18" t="s">
        <v>307</v>
      </c>
      <c r="C605" s="17">
        <v>1</v>
      </c>
      <c r="D605" s="17"/>
      <c r="E605" s="17"/>
      <c r="F605" s="22">
        <v>1500</v>
      </c>
    </row>
    <row r="606" spans="1:6">
      <c r="A606" s="62" t="s">
        <v>309</v>
      </c>
      <c r="B606" s="18" t="s">
        <v>308</v>
      </c>
      <c r="C606" s="17">
        <v>0</v>
      </c>
      <c r="D606" s="17"/>
      <c r="E606" s="17"/>
      <c r="F606" s="22">
        <v>1500</v>
      </c>
    </row>
    <row r="607" spans="1:6">
      <c r="A607" s="19"/>
      <c r="B607" s="17" t="s">
        <v>310</v>
      </c>
      <c r="C607" s="17"/>
      <c r="D607" s="17"/>
      <c r="E607" s="17"/>
      <c r="F607" s="22"/>
    </row>
    <row r="608" spans="1:6">
      <c r="A608" s="19"/>
      <c r="B608" s="18" t="s">
        <v>311</v>
      </c>
      <c r="C608" s="17">
        <v>0</v>
      </c>
      <c r="D608" s="17"/>
      <c r="E608" s="17"/>
      <c r="F608" s="22">
        <v>2000</v>
      </c>
    </row>
    <row r="609" spans="1:6">
      <c r="A609" s="19"/>
      <c r="B609" s="18" t="s">
        <v>312</v>
      </c>
      <c r="C609" s="17">
        <v>1</v>
      </c>
      <c r="D609" s="17"/>
      <c r="E609" s="17"/>
      <c r="F609" s="22">
        <v>3400</v>
      </c>
    </row>
    <row r="610" spans="1:6">
      <c r="A610" s="19"/>
      <c r="B610" s="18" t="s">
        <v>313</v>
      </c>
      <c r="C610" s="17">
        <v>1</v>
      </c>
      <c r="D610" s="17"/>
      <c r="E610" s="17"/>
      <c r="F610" s="22">
        <v>3400</v>
      </c>
    </row>
    <row r="611" spans="1:6">
      <c r="A611" s="19"/>
      <c r="B611" s="18" t="s">
        <v>314</v>
      </c>
      <c r="C611" s="17">
        <v>1</v>
      </c>
      <c r="D611" s="17"/>
      <c r="E611" s="17"/>
      <c r="F611" s="22">
        <v>3400</v>
      </c>
    </row>
    <row r="612" spans="1:6">
      <c r="A612" s="19"/>
      <c r="B612" s="47" t="s">
        <v>315</v>
      </c>
      <c r="C612" s="17">
        <v>1</v>
      </c>
      <c r="D612" s="17"/>
      <c r="E612" s="17"/>
      <c r="F612" s="22">
        <v>2000</v>
      </c>
    </row>
    <row r="613" spans="1:6">
      <c r="A613" s="19"/>
      <c r="B613" s="18" t="s">
        <v>316</v>
      </c>
      <c r="C613" s="17">
        <v>2</v>
      </c>
      <c r="D613" s="17"/>
      <c r="E613" s="17"/>
      <c r="F613" s="22">
        <v>2000</v>
      </c>
    </row>
    <row r="614" spans="1:6">
      <c r="A614" s="19"/>
      <c r="B614" s="18" t="s">
        <v>317</v>
      </c>
      <c r="C614" s="17">
        <v>1</v>
      </c>
      <c r="D614" s="17"/>
      <c r="E614" s="17"/>
      <c r="F614" s="22">
        <v>2000</v>
      </c>
    </row>
    <row r="615" spans="1:6">
      <c r="A615" s="19"/>
      <c r="B615" s="18" t="s">
        <v>318</v>
      </c>
      <c r="C615" s="17">
        <v>1</v>
      </c>
      <c r="D615" s="17"/>
      <c r="E615" s="17"/>
      <c r="F615" s="22">
        <v>2000</v>
      </c>
    </row>
    <row r="616" spans="1:6">
      <c r="A616" s="25"/>
      <c r="B616" s="18" t="s">
        <v>319</v>
      </c>
      <c r="C616" s="17">
        <v>0</v>
      </c>
      <c r="D616" s="17"/>
      <c r="E616" s="17"/>
      <c r="F616" s="22">
        <v>2000</v>
      </c>
    </row>
    <row r="617" spans="1:6">
      <c r="A617" s="19"/>
      <c r="B617" s="47" t="s">
        <v>320</v>
      </c>
      <c r="C617" s="17">
        <v>1</v>
      </c>
      <c r="D617" s="36"/>
      <c r="E617" s="36"/>
      <c r="F617" s="37">
        <v>3500</v>
      </c>
    </row>
    <row r="618" spans="1:6">
      <c r="A618" s="19"/>
      <c r="B618" s="47" t="s">
        <v>321</v>
      </c>
      <c r="C618" s="17">
        <v>1</v>
      </c>
      <c r="D618" s="36"/>
      <c r="E618" s="36"/>
      <c r="F618" s="37">
        <v>3000</v>
      </c>
    </row>
    <row r="619" spans="1:6">
      <c r="A619" s="19"/>
      <c r="B619" s="47" t="s">
        <v>322</v>
      </c>
      <c r="C619" s="17">
        <v>1</v>
      </c>
      <c r="D619" s="36"/>
      <c r="E619" s="36"/>
      <c r="F619" s="37">
        <v>3000</v>
      </c>
    </row>
    <row r="620" spans="1:6">
      <c r="B620" s="45" t="s">
        <v>323</v>
      </c>
      <c r="C620" s="17">
        <v>1</v>
      </c>
      <c r="D620" s="36"/>
      <c r="E620" s="36"/>
      <c r="F620" s="37">
        <v>3000</v>
      </c>
    </row>
    <row r="621" spans="1:6">
      <c r="B621" s="45" t="s">
        <v>324</v>
      </c>
      <c r="C621" s="17">
        <v>1</v>
      </c>
      <c r="D621" s="36"/>
      <c r="E621" s="36"/>
      <c r="F621" s="37">
        <v>3000</v>
      </c>
    </row>
    <row r="622" spans="1:6">
      <c r="A622" s="20"/>
      <c r="B622" s="47" t="s">
        <v>325</v>
      </c>
      <c r="C622" s="36">
        <v>1</v>
      </c>
      <c r="D622" s="36"/>
      <c r="E622" s="36"/>
      <c r="F622" s="37">
        <v>3000</v>
      </c>
    </row>
    <row r="623" spans="1:6">
      <c r="A623" s="20"/>
      <c r="B623" s="47" t="s">
        <v>326</v>
      </c>
      <c r="C623" s="36">
        <v>1</v>
      </c>
      <c r="D623" s="36"/>
      <c r="E623" s="36"/>
      <c r="F623" s="37">
        <v>3000</v>
      </c>
    </row>
    <row r="624" spans="1:6">
      <c r="A624" s="20"/>
      <c r="B624" s="47" t="s">
        <v>327</v>
      </c>
      <c r="C624" s="17">
        <v>2</v>
      </c>
      <c r="D624" s="36"/>
      <c r="E624" s="36"/>
      <c r="F624" s="37">
        <v>3000</v>
      </c>
    </row>
    <row r="625" spans="1:6">
      <c r="A625" s="20"/>
      <c r="B625" s="47" t="s">
        <v>925</v>
      </c>
      <c r="C625" s="17">
        <v>1</v>
      </c>
      <c r="D625" s="36"/>
      <c r="E625" s="36"/>
      <c r="F625" s="37">
        <v>4000</v>
      </c>
    </row>
    <row r="626" spans="1:6">
      <c r="A626" s="20"/>
      <c r="B626" s="47" t="s">
        <v>865</v>
      </c>
      <c r="C626" s="17">
        <v>1</v>
      </c>
      <c r="D626" s="36"/>
      <c r="E626" s="36"/>
      <c r="F626" s="37">
        <v>4000</v>
      </c>
    </row>
    <row r="627" spans="1:6">
      <c r="A627" s="25"/>
      <c r="B627" s="18" t="s">
        <v>328</v>
      </c>
      <c r="C627" s="17">
        <v>1</v>
      </c>
      <c r="D627" s="36"/>
      <c r="E627" s="36"/>
      <c r="F627" s="37">
        <v>3000</v>
      </c>
    </row>
    <row r="628" spans="1:6">
      <c r="A628" s="25"/>
      <c r="B628" s="18" t="s">
        <v>329</v>
      </c>
      <c r="C628" s="34">
        <v>1</v>
      </c>
      <c r="D628" s="17"/>
      <c r="E628" s="17"/>
      <c r="F628" s="22">
        <v>4000</v>
      </c>
    </row>
    <row r="629" spans="1:6">
      <c r="A629" s="25"/>
      <c r="B629" s="18" t="s">
        <v>330</v>
      </c>
      <c r="C629" s="17">
        <v>0</v>
      </c>
      <c r="D629" s="17"/>
      <c r="E629" s="17"/>
      <c r="F629" s="22">
        <v>4500</v>
      </c>
    </row>
    <row r="630" spans="1:6">
      <c r="A630" s="19"/>
      <c r="B630" s="18" t="s">
        <v>331</v>
      </c>
      <c r="C630" s="34">
        <v>1</v>
      </c>
      <c r="D630" s="17"/>
      <c r="E630" s="17"/>
      <c r="F630" s="22">
        <v>6500</v>
      </c>
    </row>
    <row r="631" spans="1:6">
      <c r="B631" s="18" t="s">
        <v>332</v>
      </c>
      <c r="C631" s="17">
        <v>2</v>
      </c>
      <c r="D631" s="17"/>
      <c r="E631" s="17"/>
      <c r="F631" s="22">
        <v>4500</v>
      </c>
    </row>
    <row r="632" spans="1:6">
      <c r="B632" s="18" t="s">
        <v>333</v>
      </c>
      <c r="C632" s="17">
        <v>2</v>
      </c>
      <c r="D632" s="17"/>
      <c r="E632" s="17"/>
      <c r="F632" s="22">
        <v>4500</v>
      </c>
    </row>
    <row r="633" spans="1:6">
      <c r="B633" s="18" t="s">
        <v>334</v>
      </c>
      <c r="C633" s="17">
        <v>1</v>
      </c>
      <c r="D633" s="17"/>
      <c r="E633" s="17"/>
      <c r="F633" s="22">
        <v>5000</v>
      </c>
    </row>
    <row r="634" spans="1:6">
      <c r="B634" s="18" t="s">
        <v>335</v>
      </c>
      <c r="C634" s="17">
        <v>2</v>
      </c>
      <c r="D634" s="17"/>
      <c r="E634" s="17"/>
      <c r="F634" s="22">
        <v>6000</v>
      </c>
    </row>
    <row r="635" spans="1:6">
      <c r="B635" s="18" t="s">
        <v>336</v>
      </c>
      <c r="C635" s="17">
        <v>2</v>
      </c>
      <c r="D635" s="17"/>
      <c r="E635" s="17"/>
      <c r="F635" s="22">
        <v>6000</v>
      </c>
    </row>
    <row r="636" spans="1:6">
      <c r="B636" s="18" t="s">
        <v>337</v>
      </c>
      <c r="C636" s="17">
        <v>1</v>
      </c>
      <c r="D636" s="17"/>
      <c r="E636" s="17"/>
      <c r="F636" s="22">
        <v>4500</v>
      </c>
    </row>
    <row r="637" spans="1:6">
      <c r="B637" s="18" t="s">
        <v>338</v>
      </c>
      <c r="C637" s="17">
        <v>2</v>
      </c>
      <c r="D637" s="17"/>
      <c r="E637" s="17"/>
      <c r="F637" s="22">
        <v>5500</v>
      </c>
    </row>
    <row r="638" spans="1:6">
      <c r="B638" s="18" t="s">
        <v>337</v>
      </c>
      <c r="C638" s="17">
        <v>1</v>
      </c>
      <c r="D638" s="17"/>
      <c r="E638" s="17"/>
      <c r="F638" s="22">
        <v>4500</v>
      </c>
    </row>
    <row r="639" spans="1:6">
      <c r="A639" s="20" t="s">
        <v>636</v>
      </c>
      <c r="B639" s="18" t="s">
        <v>339</v>
      </c>
      <c r="C639" s="17">
        <v>1</v>
      </c>
      <c r="D639" s="17"/>
      <c r="E639" s="17"/>
      <c r="F639" s="22">
        <v>4500</v>
      </c>
    </row>
    <row r="640" spans="1:6">
      <c r="A640" s="20" t="s">
        <v>636</v>
      </c>
      <c r="B640" s="18" t="s">
        <v>630</v>
      </c>
      <c r="C640" s="17">
        <v>2</v>
      </c>
      <c r="D640" s="17"/>
      <c r="E640" s="17"/>
      <c r="F640" s="22">
        <v>6000</v>
      </c>
    </row>
    <row r="641" spans="1:6">
      <c r="A641" s="20" t="s">
        <v>636</v>
      </c>
      <c r="B641" s="18" t="s">
        <v>631</v>
      </c>
      <c r="C641" s="17">
        <v>1</v>
      </c>
      <c r="D641" s="17"/>
      <c r="E641" s="17"/>
      <c r="F641" s="22">
        <v>4500</v>
      </c>
    </row>
    <row r="642" spans="1:6">
      <c r="A642" s="20" t="s">
        <v>636</v>
      </c>
      <c r="B642" s="18" t="s">
        <v>632</v>
      </c>
      <c r="C642" s="17">
        <v>2</v>
      </c>
      <c r="D642" s="17"/>
      <c r="E642" s="17"/>
      <c r="F642" s="22">
        <v>4500</v>
      </c>
    </row>
    <row r="643" spans="1:6">
      <c r="A643" s="20" t="s">
        <v>636</v>
      </c>
      <c r="B643" s="18" t="s">
        <v>633</v>
      </c>
      <c r="C643" s="17">
        <v>1</v>
      </c>
      <c r="D643" s="17"/>
      <c r="E643" s="17"/>
      <c r="F643" s="22">
        <v>6000</v>
      </c>
    </row>
    <row r="644" spans="1:6">
      <c r="B644" s="18" t="s">
        <v>634</v>
      </c>
      <c r="C644" s="17">
        <v>2</v>
      </c>
      <c r="D644" s="17"/>
      <c r="E644" s="17"/>
      <c r="F644" s="22">
        <v>4000</v>
      </c>
    </row>
    <row r="645" spans="1:6">
      <c r="B645" s="18" t="s">
        <v>340</v>
      </c>
      <c r="C645" s="17">
        <v>2</v>
      </c>
      <c r="D645" s="17"/>
      <c r="E645" s="17"/>
      <c r="F645" s="22">
        <v>5000</v>
      </c>
    </row>
    <row r="646" spans="1:6">
      <c r="B646" s="18" t="s">
        <v>341</v>
      </c>
      <c r="C646" s="17">
        <v>1</v>
      </c>
      <c r="D646" s="17"/>
      <c r="E646" s="17"/>
      <c r="F646" s="22">
        <v>5000</v>
      </c>
    </row>
    <row r="647" spans="1:6">
      <c r="B647" s="18" t="s">
        <v>342</v>
      </c>
      <c r="C647" s="17">
        <v>1</v>
      </c>
      <c r="D647" s="17"/>
      <c r="E647" s="17"/>
      <c r="F647" s="22">
        <v>5000</v>
      </c>
    </row>
    <row r="648" spans="1:6">
      <c r="B648" s="18" t="s">
        <v>343</v>
      </c>
      <c r="C648" s="17">
        <v>2</v>
      </c>
      <c r="D648" s="17"/>
      <c r="E648" s="17"/>
      <c r="F648" s="22">
        <v>5000</v>
      </c>
    </row>
    <row r="649" spans="1:6">
      <c r="A649" s="20"/>
      <c r="B649" s="18" t="s">
        <v>344</v>
      </c>
      <c r="C649" s="17">
        <v>1</v>
      </c>
      <c r="D649" s="17"/>
      <c r="E649" s="17"/>
      <c r="F649" s="22">
        <v>6000</v>
      </c>
    </row>
    <row r="650" spans="1:6">
      <c r="A650" s="20"/>
      <c r="B650" s="32" t="s">
        <v>1196</v>
      </c>
      <c r="C650" s="34">
        <v>1</v>
      </c>
      <c r="D650" s="17"/>
      <c r="E650" s="17"/>
      <c r="F650" s="22">
        <v>7000</v>
      </c>
    </row>
    <row r="651" spans="1:6">
      <c r="A651" s="20"/>
      <c r="B651" s="18" t="s">
        <v>1194</v>
      </c>
      <c r="C651" s="17">
        <v>0</v>
      </c>
      <c r="D651" s="17"/>
      <c r="E651" s="17"/>
      <c r="F651" s="22">
        <v>7000</v>
      </c>
    </row>
    <row r="652" spans="1:6">
      <c r="A652" s="20"/>
      <c r="B652" s="18" t="s">
        <v>871</v>
      </c>
      <c r="C652" s="34">
        <v>1</v>
      </c>
      <c r="D652" s="17"/>
      <c r="E652" s="17"/>
      <c r="F652" s="22">
        <v>5555</v>
      </c>
    </row>
    <row r="653" spans="1:6">
      <c r="A653" s="20"/>
      <c r="B653" s="18" t="s">
        <v>637</v>
      </c>
      <c r="C653" s="34">
        <v>0</v>
      </c>
      <c r="D653" s="17"/>
      <c r="E653" s="17"/>
      <c r="F653" s="22">
        <v>7000</v>
      </c>
    </row>
    <row r="654" spans="1:6">
      <c r="A654" s="20"/>
      <c r="B654" s="18" t="s">
        <v>869</v>
      </c>
      <c r="C654" s="34">
        <v>2</v>
      </c>
      <c r="D654" s="17"/>
      <c r="E654" s="17"/>
      <c r="F654" s="22">
        <v>7000</v>
      </c>
    </row>
    <row r="655" spans="1:6">
      <c r="B655" s="18" t="s">
        <v>870</v>
      </c>
      <c r="C655" s="34">
        <v>1</v>
      </c>
      <c r="D655" s="17"/>
      <c r="E655" s="17"/>
      <c r="F655" s="22">
        <v>7000</v>
      </c>
    </row>
    <row r="656" spans="1:6">
      <c r="B656" s="18" t="s">
        <v>1195</v>
      </c>
      <c r="C656" s="21">
        <v>9</v>
      </c>
      <c r="D656" s="17"/>
      <c r="E656" s="17"/>
      <c r="F656" s="22">
        <v>7000</v>
      </c>
    </row>
    <row r="657" spans="1:6">
      <c r="A657" s="25"/>
      <c r="B657" s="18" t="s">
        <v>638</v>
      </c>
      <c r="C657" s="17">
        <v>1</v>
      </c>
      <c r="D657" s="17"/>
      <c r="E657" s="17"/>
      <c r="F657" s="22">
        <v>8000</v>
      </c>
    </row>
    <row r="658" spans="1:6">
      <c r="A658" s="25"/>
      <c r="B658" s="18" t="s">
        <v>639</v>
      </c>
      <c r="C658" s="17">
        <v>1</v>
      </c>
      <c r="D658" s="17"/>
      <c r="E658" s="17"/>
      <c r="F658" s="22">
        <v>8000</v>
      </c>
    </row>
    <row r="659" spans="1:6">
      <c r="A659" s="25"/>
      <c r="B659" s="18" t="s">
        <v>640</v>
      </c>
      <c r="C659" s="17">
        <v>2</v>
      </c>
      <c r="D659" s="17"/>
      <c r="E659" s="17"/>
      <c r="F659" s="22">
        <v>8000</v>
      </c>
    </row>
    <row r="660" spans="1:6">
      <c r="B660" s="18" t="s">
        <v>641</v>
      </c>
      <c r="C660" s="17">
        <v>2</v>
      </c>
      <c r="D660" s="17"/>
      <c r="E660" s="17"/>
      <c r="F660" s="22">
        <v>10000</v>
      </c>
    </row>
    <row r="661" spans="1:6">
      <c r="A661" s="25"/>
      <c r="B661" s="47" t="s">
        <v>345</v>
      </c>
      <c r="C661" s="17">
        <v>1</v>
      </c>
      <c r="D661" s="17"/>
      <c r="E661" s="17"/>
      <c r="F661" s="22">
        <v>12000</v>
      </c>
    </row>
    <row r="662" spans="1:6">
      <c r="A662" s="25" t="s">
        <v>347</v>
      </c>
      <c r="B662" s="47" t="s">
        <v>346</v>
      </c>
      <c r="C662" s="17">
        <v>1</v>
      </c>
      <c r="D662" s="17"/>
      <c r="E662" s="17"/>
      <c r="F662" s="22">
        <v>12000</v>
      </c>
    </row>
    <row r="663" spans="1:6">
      <c r="A663" s="25"/>
      <c r="B663" s="18" t="s">
        <v>1164</v>
      </c>
      <c r="C663" s="21">
        <v>10</v>
      </c>
      <c r="D663" s="17"/>
      <c r="E663" s="17"/>
      <c r="F663" s="22">
        <v>12000</v>
      </c>
    </row>
    <row r="664" spans="1:6">
      <c r="A664" s="20"/>
      <c r="B664" s="18" t="s">
        <v>642</v>
      </c>
      <c r="C664" s="17">
        <v>1</v>
      </c>
      <c r="D664" s="17"/>
      <c r="E664" s="17"/>
      <c r="F664" s="22">
        <v>15000</v>
      </c>
    </row>
    <row r="665" spans="1:6">
      <c r="A665" s="20"/>
      <c r="B665" s="18" t="s">
        <v>348</v>
      </c>
      <c r="C665" s="17">
        <v>1</v>
      </c>
      <c r="D665" s="17"/>
      <c r="E665" s="17"/>
      <c r="F665" s="22">
        <v>15000</v>
      </c>
    </row>
    <row r="666" spans="1:6">
      <c r="A666" s="25"/>
      <c r="B666" s="18" t="s">
        <v>349</v>
      </c>
      <c r="C666" s="17">
        <v>1</v>
      </c>
      <c r="D666" s="17"/>
      <c r="E666" s="17"/>
      <c r="F666" s="22">
        <v>15000</v>
      </c>
    </row>
    <row r="667" spans="1:6">
      <c r="A667" s="25"/>
      <c r="B667" s="18" t="s">
        <v>350</v>
      </c>
      <c r="C667" s="21">
        <v>1</v>
      </c>
      <c r="D667" s="17"/>
      <c r="E667" s="17"/>
      <c r="F667" s="22">
        <v>15000</v>
      </c>
    </row>
    <row r="668" spans="1:6">
      <c r="A668" s="25"/>
      <c r="B668" s="18" t="s">
        <v>643</v>
      </c>
      <c r="C668" s="21">
        <v>0</v>
      </c>
      <c r="D668" s="17"/>
      <c r="E668" s="17"/>
      <c r="F668" s="22">
        <v>35000</v>
      </c>
    </row>
    <row r="669" spans="1:6">
      <c r="B669" s="18" t="s">
        <v>644</v>
      </c>
      <c r="C669" s="21">
        <v>0</v>
      </c>
      <c r="D669" s="17"/>
      <c r="E669" s="17"/>
      <c r="F669" s="22">
        <v>53555</v>
      </c>
    </row>
    <row r="670" spans="1:6">
      <c r="B670" s="18" t="s">
        <v>351</v>
      </c>
      <c r="C670" s="17">
        <v>1</v>
      </c>
      <c r="D670" s="17"/>
      <c r="E670" s="17"/>
      <c r="F670" s="22">
        <v>36799</v>
      </c>
    </row>
    <row r="671" spans="1:6">
      <c r="B671" s="18" t="s">
        <v>914</v>
      </c>
      <c r="C671" s="17">
        <v>0</v>
      </c>
      <c r="D671" s="17"/>
      <c r="E671" s="17"/>
      <c r="F671" s="22">
        <v>45000</v>
      </c>
    </row>
    <row r="672" spans="1:6">
      <c r="A672" s="33"/>
      <c r="B672" s="17" t="s">
        <v>352</v>
      </c>
      <c r="C672" s="17"/>
      <c r="D672" s="17"/>
      <c r="E672" s="17"/>
      <c r="F672" s="22"/>
    </row>
    <row r="673" spans="1:6">
      <c r="B673" s="30" t="s">
        <v>924</v>
      </c>
      <c r="C673" s="49">
        <v>0</v>
      </c>
      <c r="D673" s="17"/>
      <c r="E673" s="17"/>
      <c r="F673" s="22">
        <v>5000</v>
      </c>
    </row>
    <row r="674" spans="1:6">
      <c r="A674" s="25"/>
      <c r="B674" s="17" t="s">
        <v>353</v>
      </c>
      <c r="C674" s="17"/>
      <c r="D674" s="17"/>
      <c r="E674" s="17"/>
      <c r="F674" s="22"/>
    </row>
    <row r="675" spans="1:6">
      <c r="A675" s="25"/>
      <c r="B675" s="18" t="s">
        <v>866</v>
      </c>
      <c r="C675" s="36">
        <v>1</v>
      </c>
      <c r="D675" s="36"/>
      <c r="E675" s="36"/>
      <c r="F675" s="37">
        <v>3700</v>
      </c>
    </row>
    <row r="676" spans="1:6">
      <c r="A676" s="25" t="s">
        <v>636</v>
      </c>
      <c r="B676" s="18" t="s">
        <v>354</v>
      </c>
      <c r="C676" s="36">
        <v>5</v>
      </c>
      <c r="D676" s="36"/>
      <c r="E676" s="36"/>
      <c r="F676" s="37">
        <v>7000</v>
      </c>
    </row>
    <row r="677" spans="1:6">
      <c r="A677" s="25" t="s">
        <v>636</v>
      </c>
      <c r="B677" s="18" t="s">
        <v>355</v>
      </c>
      <c r="C677" s="36">
        <v>2</v>
      </c>
      <c r="D677" s="36"/>
      <c r="E677" s="36"/>
      <c r="F677" s="37">
        <v>8000</v>
      </c>
    </row>
    <row r="678" spans="1:6">
      <c r="A678" s="25" t="s">
        <v>636</v>
      </c>
      <c r="B678" s="18" t="s">
        <v>356</v>
      </c>
      <c r="C678" s="36">
        <v>5</v>
      </c>
      <c r="D678" s="36"/>
      <c r="E678" s="36"/>
      <c r="F678" s="37">
        <v>8000</v>
      </c>
    </row>
    <row r="679" spans="1:6">
      <c r="A679" s="25" t="s">
        <v>636</v>
      </c>
      <c r="B679" s="18" t="s">
        <v>357</v>
      </c>
      <c r="C679" s="36">
        <v>0</v>
      </c>
      <c r="D679" s="36"/>
      <c r="E679" s="36"/>
      <c r="F679" s="37">
        <v>3700</v>
      </c>
    </row>
    <row r="680" spans="1:6">
      <c r="A680" s="25"/>
      <c r="B680" s="18" t="s">
        <v>358</v>
      </c>
      <c r="C680" s="36">
        <v>1</v>
      </c>
      <c r="D680" s="36"/>
      <c r="E680" s="36"/>
      <c r="F680" s="37">
        <v>8000</v>
      </c>
    </row>
    <row r="681" spans="1:6">
      <c r="A681" s="25"/>
      <c r="B681" s="18" t="s">
        <v>359</v>
      </c>
      <c r="C681" s="36">
        <v>4</v>
      </c>
      <c r="D681" s="36"/>
      <c r="E681" s="36"/>
      <c r="F681" s="37">
        <v>9000</v>
      </c>
    </row>
    <row r="682" spans="1:6">
      <c r="B682" s="47" t="s">
        <v>360</v>
      </c>
      <c r="C682" s="63"/>
      <c r="D682" s="36"/>
      <c r="E682" s="36"/>
      <c r="F682" s="37">
        <v>9000</v>
      </c>
    </row>
    <row r="683" spans="1:6">
      <c r="A683" s="25"/>
      <c r="B683" s="18" t="s">
        <v>361</v>
      </c>
      <c r="C683" s="21">
        <v>1</v>
      </c>
      <c r="D683" s="36"/>
      <c r="E683" s="36"/>
      <c r="F683" s="37">
        <v>5000</v>
      </c>
    </row>
    <row r="684" spans="1:6">
      <c r="A684" s="25"/>
      <c r="B684" s="18" t="s">
        <v>362</v>
      </c>
      <c r="C684" s="36">
        <v>0</v>
      </c>
      <c r="D684" s="36"/>
      <c r="E684" s="36"/>
      <c r="F684" s="37">
        <v>5000</v>
      </c>
    </row>
    <row r="685" spans="1:6">
      <c r="A685" s="33"/>
      <c r="B685" s="18" t="s">
        <v>363</v>
      </c>
      <c r="C685" s="17">
        <v>0</v>
      </c>
      <c r="D685" s="36"/>
      <c r="E685" s="36"/>
      <c r="F685" s="37">
        <v>5000</v>
      </c>
    </row>
    <row r="686" spans="1:6">
      <c r="B686" s="18" t="s">
        <v>364</v>
      </c>
      <c r="C686" s="34">
        <v>1</v>
      </c>
      <c r="D686" s="36"/>
      <c r="E686" s="36"/>
      <c r="F686" s="37">
        <v>6000</v>
      </c>
    </row>
    <row r="687" spans="1:6">
      <c r="B687" s="18" t="s">
        <v>365</v>
      </c>
      <c r="C687" s="34">
        <v>1</v>
      </c>
      <c r="D687" s="36"/>
      <c r="E687" s="36"/>
      <c r="F687" s="37">
        <v>12000</v>
      </c>
    </row>
    <row r="688" spans="1:6">
      <c r="B688" s="18" t="s">
        <v>366</v>
      </c>
      <c r="C688" s="34">
        <v>2</v>
      </c>
      <c r="D688" s="36"/>
      <c r="E688" s="36"/>
      <c r="F688" s="37">
        <v>12000</v>
      </c>
    </row>
    <row r="689" spans="1:6">
      <c r="B689" s="18" t="s">
        <v>367</v>
      </c>
      <c r="C689" s="34">
        <v>1</v>
      </c>
      <c r="D689" s="36"/>
      <c r="E689" s="36"/>
      <c r="F689" s="37">
        <v>12000</v>
      </c>
    </row>
    <row r="690" spans="1:6">
      <c r="B690" s="18" t="s">
        <v>368</v>
      </c>
      <c r="C690" s="34">
        <v>0</v>
      </c>
      <c r="D690" s="36"/>
      <c r="E690" s="36"/>
      <c r="F690" s="37">
        <v>9000</v>
      </c>
    </row>
    <row r="691" spans="1:6">
      <c r="A691" s="33"/>
      <c r="B691" s="18" t="s">
        <v>915</v>
      </c>
      <c r="C691" s="34">
        <v>0</v>
      </c>
      <c r="D691" s="36"/>
      <c r="E691" s="36"/>
      <c r="F691" s="37">
        <v>6000</v>
      </c>
    </row>
    <row r="692" spans="1:6">
      <c r="A692" s="20"/>
      <c r="B692" s="18" t="s">
        <v>369</v>
      </c>
      <c r="C692" s="34">
        <v>1</v>
      </c>
      <c r="D692" s="36"/>
      <c r="E692" s="36"/>
      <c r="F692" s="37">
        <v>9000</v>
      </c>
    </row>
    <row r="693" spans="1:6">
      <c r="A693" s="20"/>
      <c r="B693" s="18" t="s">
        <v>370</v>
      </c>
      <c r="C693" s="63"/>
      <c r="D693" s="36"/>
      <c r="E693" s="36"/>
      <c r="F693" s="37">
        <v>10000</v>
      </c>
    </row>
    <row r="694" spans="1:6">
      <c r="B694" s="18" t="s">
        <v>371</v>
      </c>
      <c r="C694" s="36">
        <v>0</v>
      </c>
      <c r="D694" s="36"/>
      <c r="E694" s="36"/>
      <c r="F694" s="37">
        <v>10000</v>
      </c>
    </row>
    <row r="695" spans="1:6">
      <c r="A695" s="25"/>
      <c r="B695" s="18" t="s">
        <v>372</v>
      </c>
      <c r="C695" s="36">
        <v>1</v>
      </c>
      <c r="D695" s="36"/>
      <c r="E695" s="36"/>
      <c r="F695" s="37">
        <v>8000</v>
      </c>
    </row>
    <row r="696" spans="1:6">
      <c r="A696" s="33"/>
      <c r="B696" s="18" t="s">
        <v>373</v>
      </c>
      <c r="C696" s="36">
        <v>0</v>
      </c>
      <c r="D696" s="36"/>
      <c r="E696" s="36"/>
      <c r="F696" s="37">
        <v>8000</v>
      </c>
    </row>
    <row r="697" spans="1:6">
      <c r="B697" s="18" t="s">
        <v>728</v>
      </c>
      <c r="C697" s="34">
        <v>0</v>
      </c>
      <c r="D697" s="36"/>
      <c r="E697" s="36"/>
      <c r="F697" s="37">
        <v>8000</v>
      </c>
    </row>
    <row r="698" spans="1:6">
      <c r="A698" s="20"/>
      <c r="B698" s="18" t="s">
        <v>374</v>
      </c>
      <c r="C698" s="34">
        <v>1</v>
      </c>
      <c r="D698" s="36"/>
      <c r="E698" s="36"/>
      <c r="F698" s="37">
        <v>8000</v>
      </c>
    </row>
    <row r="699" spans="1:6">
      <c r="A699" s="20"/>
      <c r="B699" s="18" t="s">
        <v>375</v>
      </c>
      <c r="C699" s="34">
        <v>2</v>
      </c>
      <c r="D699" s="36"/>
      <c r="E699" s="36"/>
      <c r="F699" s="37">
        <v>8000</v>
      </c>
    </row>
    <row r="700" spans="1:6">
      <c r="A700" s="20"/>
      <c r="B700" s="47" t="s">
        <v>1257</v>
      </c>
      <c r="C700" s="36">
        <v>1</v>
      </c>
      <c r="D700" s="36"/>
      <c r="E700" s="36"/>
      <c r="F700" s="37">
        <v>17000</v>
      </c>
    </row>
    <row r="701" spans="1:6">
      <c r="A701" s="20"/>
      <c r="B701" s="47" t="s">
        <v>1258</v>
      </c>
      <c r="C701" s="36">
        <v>1</v>
      </c>
      <c r="D701" s="36"/>
      <c r="E701" s="36"/>
      <c r="F701" s="37">
        <v>17000</v>
      </c>
    </row>
    <row r="702" spans="1:6">
      <c r="A702" s="20"/>
      <c r="B702" s="18" t="s">
        <v>376</v>
      </c>
      <c r="C702" s="36">
        <v>0</v>
      </c>
      <c r="D702" s="36"/>
      <c r="E702" s="36"/>
      <c r="F702" s="37">
        <v>10000</v>
      </c>
    </row>
    <row r="703" spans="1:6">
      <c r="B703" s="18" t="s">
        <v>916</v>
      </c>
      <c r="C703" s="36">
        <v>0</v>
      </c>
      <c r="D703" s="36"/>
      <c r="E703" s="36"/>
      <c r="F703" s="37">
        <v>8000</v>
      </c>
    </row>
    <row r="704" spans="1:6">
      <c r="A704" s="33"/>
      <c r="B704" s="18" t="s">
        <v>377</v>
      </c>
      <c r="C704" s="36">
        <v>0</v>
      </c>
      <c r="D704" s="36"/>
      <c r="E704" s="36"/>
      <c r="F704" s="37">
        <v>10000</v>
      </c>
    </row>
    <row r="705" spans="1:6">
      <c r="A705" s="25"/>
      <c r="B705" s="18" t="s">
        <v>1268</v>
      </c>
      <c r="C705" s="36">
        <v>0</v>
      </c>
      <c r="D705" s="36"/>
      <c r="E705" s="36"/>
      <c r="F705" s="37">
        <v>14000</v>
      </c>
    </row>
    <row r="706" spans="1:6">
      <c r="A706" s="25"/>
      <c r="B706" s="18" t="s">
        <v>1269</v>
      </c>
      <c r="C706" s="36">
        <v>0</v>
      </c>
      <c r="D706" s="36"/>
      <c r="E706" s="36"/>
      <c r="F706" s="37">
        <v>14000</v>
      </c>
    </row>
    <row r="707" spans="1:6">
      <c r="A707" s="25"/>
      <c r="B707" s="18" t="s">
        <v>378</v>
      </c>
      <c r="C707" s="36">
        <v>0</v>
      </c>
      <c r="D707" s="36">
        <v>0</v>
      </c>
      <c r="E707" s="36"/>
      <c r="F707" s="37">
        <v>10000</v>
      </c>
    </row>
    <row r="708" spans="1:6">
      <c r="A708" s="25"/>
      <c r="B708" s="18" t="s">
        <v>378</v>
      </c>
      <c r="C708" s="36">
        <v>0</v>
      </c>
      <c r="D708" s="36"/>
      <c r="E708" s="36"/>
      <c r="F708" s="37">
        <v>10000</v>
      </c>
    </row>
    <row r="709" spans="1:6">
      <c r="A709" s="25"/>
      <c r="B709" s="18" t="s">
        <v>379</v>
      </c>
      <c r="C709" s="36">
        <v>0</v>
      </c>
      <c r="D709" s="36"/>
      <c r="E709" s="36"/>
      <c r="F709" s="37">
        <v>10000</v>
      </c>
    </row>
    <row r="710" spans="1:6">
      <c r="A710" s="25"/>
      <c r="B710" s="18" t="s">
        <v>853</v>
      </c>
      <c r="C710" s="36">
        <v>0</v>
      </c>
      <c r="D710" s="36"/>
      <c r="E710" s="36"/>
      <c r="F710" s="37">
        <v>10000</v>
      </c>
    </row>
    <row r="711" spans="1:6">
      <c r="A711" s="25"/>
      <c r="B711" s="17" t="s">
        <v>380</v>
      </c>
      <c r="C711" s="36"/>
      <c r="D711" s="36"/>
      <c r="E711" s="36"/>
      <c r="F711" s="37"/>
    </row>
    <row r="712" spans="1:6">
      <c r="A712" s="25"/>
      <c r="B712" s="18" t="s">
        <v>381</v>
      </c>
      <c r="C712" s="36">
        <v>0</v>
      </c>
      <c r="D712" s="36"/>
      <c r="E712" s="36"/>
      <c r="F712" s="37">
        <v>9000</v>
      </c>
    </row>
    <row r="713" spans="1:6">
      <c r="A713" s="25"/>
      <c r="B713" s="18" t="s">
        <v>382</v>
      </c>
      <c r="C713" s="36">
        <v>0</v>
      </c>
      <c r="D713" s="36"/>
      <c r="E713" s="36"/>
      <c r="F713" s="37">
        <v>7000</v>
      </c>
    </row>
    <row r="714" spans="1:6">
      <c r="A714" s="25"/>
      <c r="B714" s="18" t="s">
        <v>383</v>
      </c>
      <c r="C714" s="36">
        <v>0</v>
      </c>
      <c r="D714" s="36"/>
      <c r="E714" s="36"/>
      <c r="F714" s="37">
        <v>7000</v>
      </c>
    </row>
    <row r="715" spans="1:6">
      <c r="A715" s="25"/>
      <c r="B715" s="18" t="s">
        <v>384</v>
      </c>
      <c r="C715" s="36">
        <v>0</v>
      </c>
      <c r="D715" s="36"/>
      <c r="E715" s="36"/>
      <c r="F715" s="37">
        <v>7000</v>
      </c>
    </row>
    <row r="716" spans="1:6">
      <c r="A716" s="25"/>
      <c r="B716" s="18" t="s">
        <v>385</v>
      </c>
      <c r="C716" s="36" t="s">
        <v>386</v>
      </c>
      <c r="D716" s="36"/>
      <c r="E716" s="36"/>
      <c r="F716" s="37">
        <v>9000</v>
      </c>
    </row>
    <row r="717" spans="1:6">
      <c r="A717" s="25"/>
      <c r="B717" s="18" t="s">
        <v>387</v>
      </c>
      <c r="C717" s="36">
        <v>0</v>
      </c>
      <c r="D717" s="36"/>
      <c r="E717" s="36"/>
      <c r="F717" s="37">
        <v>10000</v>
      </c>
    </row>
    <row r="718" spans="1:6">
      <c r="A718" s="25"/>
      <c r="B718" s="18" t="s">
        <v>388</v>
      </c>
      <c r="C718" s="36" t="s">
        <v>386</v>
      </c>
      <c r="D718" s="36"/>
      <c r="E718" s="36"/>
      <c r="F718" s="37">
        <v>12000</v>
      </c>
    </row>
    <row r="719" spans="1:6">
      <c r="A719" s="25"/>
      <c r="B719" s="18" t="s">
        <v>389</v>
      </c>
      <c r="C719" s="36">
        <v>0</v>
      </c>
      <c r="D719" s="36"/>
      <c r="E719" s="36"/>
      <c r="F719" s="37">
        <v>14000</v>
      </c>
    </row>
    <row r="720" spans="1:6">
      <c r="A720" s="25"/>
      <c r="B720" s="18" t="s">
        <v>390</v>
      </c>
      <c r="C720" s="36" t="s">
        <v>386</v>
      </c>
      <c r="D720" s="36"/>
      <c r="E720" s="36"/>
      <c r="F720" s="37">
        <v>14000</v>
      </c>
    </row>
    <row r="721" spans="1:6">
      <c r="A721" s="25"/>
      <c r="B721" s="18" t="s">
        <v>391</v>
      </c>
      <c r="C721" s="36" t="s">
        <v>386</v>
      </c>
      <c r="D721" s="36"/>
      <c r="E721" s="36"/>
      <c r="F721" s="37">
        <v>24000</v>
      </c>
    </row>
    <row r="722" spans="1:6">
      <c r="A722" s="25"/>
      <c r="B722" s="18" t="s">
        <v>392</v>
      </c>
      <c r="C722" s="36" t="s">
        <v>393</v>
      </c>
      <c r="D722" s="36"/>
      <c r="E722" s="36"/>
      <c r="F722" s="37">
        <v>40000</v>
      </c>
    </row>
    <row r="723" spans="1:6">
      <c r="A723" s="25"/>
      <c r="B723" s="18" t="s">
        <v>394</v>
      </c>
      <c r="C723" s="36">
        <v>0</v>
      </c>
      <c r="D723" s="36"/>
      <c r="E723" s="36"/>
      <c r="F723" s="37">
        <v>60000</v>
      </c>
    </row>
    <row r="724" spans="1:6">
      <c r="A724" s="25"/>
      <c r="B724" s="18" t="s">
        <v>395</v>
      </c>
      <c r="C724" s="36">
        <v>0</v>
      </c>
      <c r="D724" s="36"/>
      <c r="E724" s="36"/>
      <c r="F724" s="37">
        <v>65000</v>
      </c>
    </row>
    <row r="725" spans="1:6">
      <c r="B725" s="18" t="s">
        <v>396</v>
      </c>
      <c r="C725" s="36">
        <v>0</v>
      </c>
      <c r="D725" s="36"/>
      <c r="E725" s="36"/>
      <c r="F725" s="37">
        <v>178000</v>
      </c>
    </row>
    <row r="726" spans="1:6">
      <c r="A726" s="25"/>
      <c r="B726" s="17" t="s">
        <v>397</v>
      </c>
      <c r="C726" s="17"/>
      <c r="D726" s="17"/>
      <c r="E726" s="17"/>
      <c r="F726" s="18"/>
    </row>
    <row r="727" spans="1:6">
      <c r="A727" s="25"/>
      <c r="B727" s="18" t="s">
        <v>398</v>
      </c>
      <c r="C727" s="17" t="s">
        <v>5</v>
      </c>
      <c r="D727" s="17"/>
      <c r="E727" s="17"/>
      <c r="F727" s="22" t="s">
        <v>5</v>
      </c>
    </row>
    <row r="728" spans="1:6">
      <c r="B728" s="18" t="s">
        <v>399</v>
      </c>
      <c r="C728" s="17">
        <v>0</v>
      </c>
      <c r="D728" s="17"/>
      <c r="E728" s="17"/>
      <c r="F728" s="22">
        <v>3000</v>
      </c>
    </row>
    <row r="729" spans="1:6">
      <c r="B729" s="36" t="s">
        <v>400</v>
      </c>
      <c r="C729" s="17">
        <v>0</v>
      </c>
      <c r="D729" s="36"/>
      <c r="E729" s="36"/>
      <c r="F729" s="22">
        <v>3000</v>
      </c>
    </row>
    <row r="730" spans="1:6">
      <c r="B730" s="64" t="s">
        <v>401</v>
      </c>
      <c r="C730" s="36">
        <v>2</v>
      </c>
      <c r="D730" s="36"/>
      <c r="E730" s="36"/>
      <c r="F730" s="37">
        <v>400</v>
      </c>
    </row>
    <row r="731" spans="1:6">
      <c r="B731" s="64" t="s">
        <v>402</v>
      </c>
      <c r="C731" s="36">
        <v>2</v>
      </c>
      <c r="D731" s="36"/>
      <c r="E731" s="36"/>
      <c r="F731" s="37">
        <v>400</v>
      </c>
    </row>
    <row r="732" spans="1:6">
      <c r="B732" s="64" t="s">
        <v>647</v>
      </c>
      <c r="C732" s="36"/>
      <c r="D732" s="36"/>
      <c r="E732" s="36"/>
      <c r="F732" s="37">
        <v>800</v>
      </c>
    </row>
    <row r="733" spans="1:6">
      <c r="B733" s="64" t="s">
        <v>403</v>
      </c>
      <c r="C733" s="36">
        <v>1</v>
      </c>
      <c r="D733" s="36"/>
      <c r="E733" s="36"/>
      <c r="F733" s="37">
        <v>750</v>
      </c>
    </row>
    <row r="734" spans="1:6">
      <c r="B734" s="65" t="s">
        <v>404</v>
      </c>
      <c r="C734" s="36"/>
      <c r="D734" s="36"/>
      <c r="E734" s="36"/>
      <c r="F734" s="37"/>
    </row>
    <row r="735" spans="1:6">
      <c r="B735" s="64" t="s">
        <v>405</v>
      </c>
      <c r="C735" s="36">
        <v>1</v>
      </c>
      <c r="D735" s="36"/>
      <c r="E735" s="36"/>
      <c r="F735" s="37">
        <v>1200</v>
      </c>
    </row>
    <row r="736" spans="1:6">
      <c r="A736" s="25"/>
      <c r="B736" s="65" t="s">
        <v>646</v>
      </c>
      <c r="C736" s="36"/>
      <c r="D736" s="36"/>
      <c r="E736" s="36"/>
      <c r="F736" s="37"/>
    </row>
    <row r="737" spans="1:6">
      <c r="B737" s="64" t="s">
        <v>406</v>
      </c>
      <c r="C737" s="36">
        <v>0</v>
      </c>
      <c r="D737" s="36"/>
      <c r="E737" s="36"/>
      <c r="F737" s="37">
        <v>500</v>
      </c>
    </row>
    <row r="738" spans="1:6">
      <c r="B738" s="64" t="s">
        <v>407</v>
      </c>
      <c r="C738" s="36">
        <v>2</v>
      </c>
      <c r="D738" s="36"/>
      <c r="E738" s="36"/>
      <c r="F738" s="37">
        <v>500</v>
      </c>
    </row>
    <row r="739" spans="1:6">
      <c r="B739" s="64" t="s">
        <v>408</v>
      </c>
      <c r="C739" s="36">
        <v>0</v>
      </c>
      <c r="D739" s="36"/>
      <c r="E739" s="36"/>
      <c r="F739" s="37">
        <v>500</v>
      </c>
    </row>
    <row r="740" spans="1:6">
      <c r="B740" s="64" t="s">
        <v>409</v>
      </c>
      <c r="C740" s="36">
        <v>5</v>
      </c>
      <c r="D740" s="36"/>
      <c r="E740" s="36"/>
      <c r="F740" s="37">
        <v>800</v>
      </c>
    </row>
    <row r="741" spans="1:6">
      <c r="B741" s="64" t="s">
        <v>410</v>
      </c>
      <c r="C741" s="36">
        <v>12</v>
      </c>
      <c r="D741" s="36"/>
      <c r="E741" s="36"/>
      <c r="F741" s="37">
        <v>800</v>
      </c>
    </row>
    <row r="742" spans="1:6">
      <c r="B742" s="64" t="s">
        <v>411</v>
      </c>
      <c r="C742" s="36">
        <v>7</v>
      </c>
      <c r="D742" s="36"/>
      <c r="E742" s="36"/>
      <c r="F742" s="37">
        <v>1200</v>
      </c>
    </row>
    <row r="743" spans="1:6">
      <c r="B743" s="65" t="s">
        <v>412</v>
      </c>
      <c r="C743" s="36"/>
      <c r="D743" s="36"/>
      <c r="E743" s="36"/>
      <c r="F743" s="37"/>
    </row>
    <row r="744" spans="1:6">
      <c r="A744" s="20"/>
      <c r="B744" s="64" t="s">
        <v>413</v>
      </c>
      <c r="C744" s="36">
        <v>1</v>
      </c>
      <c r="D744" s="36"/>
      <c r="E744" s="36"/>
      <c r="F744" s="37">
        <v>1200</v>
      </c>
    </row>
    <row r="745" spans="1:6">
      <c r="B745" s="64" t="s">
        <v>414</v>
      </c>
      <c r="C745" s="36">
        <v>1</v>
      </c>
      <c r="D745" s="36"/>
      <c r="E745" s="36"/>
      <c r="F745" s="37">
        <v>3000</v>
      </c>
    </row>
    <row r="746" spans="1:6">
      <c r="B746" s="65" t="s">
        <v>415</v>
      </c>
      <c r="C746" s="36"/>
      <c r="D746" s="36"/>
      <c r="E746" s="36"/>
      <c r="F746" s="37"/>
    </row>
    <row r="747" spans="1:6">
      <c r="B747" s="64" t="s">
        <v>416</v>
      </c>
      <c r="C747" s="36">
        <v>1</v>
      </c>
      <c r="D747" s="36"/>
      <c r="E747" s="36"/>
      <c r="F747" s="37">
        <v>3000</v>
      </c>
    </row>
    <row r="748" spans="1:6">
      <c r="B748" s="66" t="s">
        <v>417</v>
      </c>
      <c r="C748" s="17"/>
      <c r="D748" s="36"/>
      <c r="E748" s="36"/>
      <c r="F748" s="37"/>
    </row>
    <row r="749" spans="1:6">
      <c r="B749" s="67" t="s">
        <v>418</v>
      </c>
      <c r="C749" s="17">
        <v>1</v>
      </c>
      <c r="D749" s="36"/>
      <c r="E749" s="36"/>
      <c r="F749" s="37">
        <v>20</v>
      </c>
    </row>
    <row r="750" spans="1:6">
      <c r="B750" s="67" t="s">
        <v>448</v>
      </c>
      <c r="C750" s="17">
        <v>1</v>
      </c>
      <c r="D750" s="36"/>
      <c r="E750" s="36"/>
      <c r="F750" s="37">
        <v>20</v>
      </c>
    </row>
    <row r="751" spans="1:6">
      <c r="B751" s="67" t="s">
        <v>419</v>
      </c>
      <c r="C751" s="17">
        <v>2</v>
      </c>
      <c r="D751" s="36"/>
      <c r="E751" s="36"/>
      <c r="F751" s="37">
        <v>20</v>
      </c>
    </row>
    <row r="752" spans="1:6">
      <c r="B752" s="67" t="s">
        <v>420</v>
      </c>
      <c r="C752" s="17">
        <v>47</v>
      </c>
      <c r="D752" s="36"/>
      <c r="E752" s="36"/>
      <c r="F752" s="37">
        <v>30</v>
      </c>
    </row>
    <row r="753" spans="1:6">
      <c r="B753" s="67" t="s">
        <v>421</v>
      </c>
      <c r="C753" s="17">
        <v>0</v>
      </c>
      <c r="D753" s="36"/>
      <c r="E753" s="36"/>
      <c r="F753" s="37">
        <v>150</v>
      </c>
    </row>
    <row r="754" spans="1:6">
      <c r="A754" s="25"/>
      <c r="B754" s="67" t="s">
        <v>422</v>
      </c>
      <c r="C754" s="17">
        <v>0</v>
      </c>
      <c r="D754" s="36"/>
      <c r="E754" s="36"/>
      <c r="F754" s="37">
        <v>60</v>
      </c>
    </row>
    <row r="755" spans="1:6">
      <c r="B755" s="67" t="s">
        <v>423</v>
      </c>
      <c r="C755" s="17">
        <v>0</v>
      </c>
      <c r="D755" s="36"/>
      <c r="E755" s="36"/>
      <c r="F755" s="37">
        <v>100</v>
      </c>
    </row>
    <row r="756" spans="1:6">
      <c r="A756" s="25"/>
      <c r="B756" s="67" t="s">
        <v>424</v>
      </c>
      <c r="C756" s="17">
        <v>7</v>
      </c>
      <c r="D756" s="36"/>
      <c r="E756" s="36"/>
      <c r="F756" s="37">
        <v>150</v>
      </c>
    </row>
    <row r="757" spans="1:6">
      <c r="A757" s="25"/>
      <c r="B757" s="67" t="s">
        <v>425</v>
      </c>
      <c r="C757" s="17">
        <v>0</v>
      </c>
      <c r="D757" s="36"/>
      <c r="E757" s="36"/>
      <c r="F757" s="37">
        <v>500</v>
      </c>
    </row>
    <row r="758" spans="1:6">
      <c r="B758" s="67" t="s">
        <v>426</v>
      </c>
      <c r="C758" s="17">
        <v>1</v>
      </c>
      <c r="D758" s="36"/>
      <c r="E758" s="36"/>
      <c r="F758" s="37">
        <v>500</v>
      </c>
    </row>
    <row r="759" spans="1:6">
      <c r="B759" s="67" t="s">
        <v>427</v>
      </c>
      <c r="C759" s="17">
        <v>1</v>
      </c>
      <c r="D759" s="36"/>
      <c r="E759" s="36"/>
      <c r="F759" s="37">
        <v>500</v>
      </c>
    </row>
    <row r="760" spans="1:6">
      <c r="B760" s="67" t="s">
        <v>428</v>
      </c>
      <c r="C760" s="17">
        <v>0</v>
      </c>
      <c r="D760" s="36"/>
      <c r="E760" s="36"/>
      <c r="F760" s="37">
        <v>450</v>
      </c>
    </row>
    <row r="761" spans="1:6">
      <c r="B761" s="67" t="s">
        <v>429</v>
      </c>
      <c r="C761" s="17">
        <v>1</v>
      </c>
      <c r="D761" s="36"/>
      <c r="E761" s="36"/>
      <c r="F761" s="37">
        <v>500</v>
      </c>
    </row>
    <row r="762" spans="1:6">
      <c r="B762" s="67" t="s">
        <v>430</v>
      </c>
      <c r="C762" s="17">
        <v>0</v>
      </c>
      <c r="D762" s="36"/>
      <c r="E762" s="36"/>
      <c r="F762" s="37">
        <v>500</v>
      </c>
    </row>
    <row r="763" spans="1:6">
      <c r="B763" s="67" t="s">
        <v>431</v>
      </c>
      <c r="C763" s="17">
        <v>0</v>
      </c>
      <c r="D763" s="36"/>
      <c r="E763" s="36"/>
      <c r="F763" s="37">
        <v>500</v>
      </c>
    </row>
    <row r="764" spans="1:6">
      <c r="B764" s="67" t="s">
        <v>432</v>
      </c>
      <c r="C764" s="17">
        <v>0</v>
      </c>
      <c r="D764" s="36"/>
      <c r="E764" s="36"/>
      <c r="F764" s="37">
        <v>500</v>
      </c>
    </row>
    <row r="765" spans="1:6">
      <c r="B765" s="67" t="s">
        <v>433</v>
      </c>
      <c r="C765" s="17">
        <v>0</v>
      </c>
      <c r="D765" s="36"/>
      <c r="E765" s="36"/>
      <c r="F765" s="37">
        <v>600</v>
      </c>
    </row>
    <row r="766" spans="1:6">
      <c r="B766" s="67" t="s">
        <v>434</v>
      </c>
      <c r="C766" s="17">
        <v>0</v>
      </c>
      <c r="D766" s="36"/>
      <c r="E766" s="36"/>
      <c r="F766" s="37">
        <v>700</v>
      </c>
    </row>
    <row r="767" spans="1:6">
      <c r="B767" s="67" t="s">
        <v>435</v>
      </c>
      <c r="C767" s="17">
        <v>0</v>
      </c>
      <c r="D767" s="36"/>
      <c r="E767" s="36"/>
      <c r="F767" s="37">
        <v>300</v>
      </c>
    </row>
    <row r="768" spans="1:6">
      <c r="B768" s="67" t="s">
        <v>436</v>
      </c>
      <c r="C768" s="17">
        <v>0</v>
      </c>
      <c r="D768" s="36"/>
      <c r="E768" s="36"/>
      <c r="F768" s="37">
        <v>700</v>
      </c>
    </row>
    <row r="769" spans="2:6">
      <c r="B769" s="67" t="s">
        <v>437</v>
      </c>
      <c r="C769" s="17">
        <v>0</v>
      </c>
      <c r="D769" s="36"/>
      <c r="E769" s="36"/>
      <c r="F769" s="37">
        <v>300</v>
      </c>
    </row>
    <row r="770" spans="2:6">
      <c r="B770" s="67" t="s">
        <v>438</v>
      </c>
      <c r="C770" s="17">
        <v>0</v>
      </c>
      <c r="D770" s="36"/>
      <c r="E770" s="36"/>
      <c r="F770" s="37">
        <v>600</v>
      </c>
    </row>
    <row r="771" spans="2:6">
      <c r="B771" s="67" t="s">
        <v>439</v>
      </c>
      <c r="C771" s="17">
        <v>0</v>
      </c>
      <c r="D771" s="36"/>
      <c r="E771" s="36"/>
      <c r="F771" s="37">
        <v>1200</v>
      </c>
    </row>
    <row r="772" spans="2:6">
      <c r="B772" s="65" t="s">
        <v>440</v>
      </c>
      <c r="C772" s="17"/>
      <c r="D772" s="36"/>
      <c r="E772" s="36"/>
      <c r="F772" s="37"/>
    </row>
    <row r="773" spans="2:6">
      <c r="B773" s="64" t="s">
        <v>441</v>
      </c>
      <c r="C773" s="17">
        <v>6</v>
      </c>
      <c r="D773" s="36"/>
      <c r="E773" s="36"/>
      <c r="F773" s="37"/>
    </row>
    <row r="774" spans="2:6">
      <c r="B774" s="64" t="s">
        <v>442</v>
      </c>
      <c r="C774" s="17">
        <v>7</v>
      </c>
      <c r="D774" s="36"/>
      <c r="E774" s="36"/>
      <c r="F774" s="37">
        <v>20</v>
      </c>
    </row>
    <row r="775" spans="2:6">
      <c r="B775" s="64" t="s">
        <v>443</v>
      </c>
      <c r="C775" s="17">
        <v>5</v>
      </c>
      <c r="D775" s="36"/>
      <c r="E775" s="36"/>
      <c r="F775" s="37">
        <v>20</v>
      </c>
    </row>
    <row r="776" spans="2:6">
      <c r="B776" s="64" t="s">
        <v>444</v>
      </c>
      <c r="C776" s="17">
        <v>20</v>
      </c>
      <c r="D776" s="36"/>
      <c r="E776" s="36"/>
      <c r="F776" s="37">
        <v>20</v>
      </c>
    </row>
    <row r="777" spans="2:6">
      <c r="B777" s="64" t="s">
        <v>445</v>
      </c>
      <c r="C777" s="17">
        <v>6</v>
      </c>
      <c r="D777" s="36"/>
      <c r="E777" s="36"/>
      <c r="F777" s="37">
        <v>20</v>
      </c>
    </row>
    <row r="778" spans="2:6">
      <c r="B778" s="64" t="s">
        <v>446</v>
      </c>
      <c r="C778" s="17">
        <v>1</v>
      </c>
      <c r="D778" s="36"/>
      <c r="E778" s="36"/>
      <c r="F778" s="37">
        <v>30</v>
      </c>
    </row>
    <row r="779" spans="2:6">
      <c r="B779" s="64" t="s">
        <v>420</v>
      </c>
      <c r="C779" s="17">
        <v>17</v>
      </c>
      <c r="D779" s="36"/>
      <c r="E779" s="36"/>
      <c r="F779" s="37">
        <v>30</v>
      </c>
    </row>
    <row r="780" spans="2:6">
      <c r="B780" s="64" t="s">
        <v>447</v>
      </c>
      <c r="C780" s="17">
        <v>4</v>
      </c>
      <c r="D780" s="36"/>
      <c r="E780" s="36"/>
      <c r="F780" s="37">
        <v>20</v>
      </c>
    </row>
    <row r="781" spans="2:6">
      <c r="B781" s="64" t="s">
        <v>448</v>
      </c>
      <c r="C781" s="17">
        <v>10</v>
      </c>
      <c r="D781" s="36"/>
      <c r="E781" s="36"/>
      <c r="F781" s="37">
        <v>80</v>
      </c>
    </row>
    <row r="782" spans="2:6">
      <c r="B782" s="64" t="s">
        <v>449</v>
      </c>
      <c r="C782" s="17">
        <v>11</v>
      </c>
      <c r="D782" s="36"/>
      <c r="E782" s="36"/>
      <c r="F782" s="37">
        <v>20</v>
      </c>
    </row>
    <row r="783" spans="2:6">
      <c r="B783" s="64" t="s">
        <v>450</v>
      </c>
      <c r="C783" s="17">
        <v>9</v>
      </c>
      <c r="D783" s="36"/>
      <c r="E783" s="36"/>
      <c r="F783" s="37">
        <v>20</v>
      </c>
    </row>
    <row r="784" spans="2:6">
      <c r="B784" s="64" t="s">
        <v>451</v>
      </c>
      <c r="C784" s="17">
        <v>1</v>
      </c>
      <c r="D784" s="36"/>
      <c r="E784" s="36"/>
      <c r="F784" s="37">
        <v>20</v>
      </c>
    </row>
    <row r="785" spans="1:6">
      <c r="B785" s="64" t="s">
        <v>452</v>
      </c>
      <c r="C785" s="17">
        <v>1</v>
      </c>
      <c r="D785" s="36"/>
      <c r="E785" s="36"/>
      <c r="F785" s="37">
        <v>20</v>
      </c>
    </row>
    <row r="786" spans="1:6">
      <c r="B786" s="64" t="s">
        <v>418</v>
      </c>
      <c r="C786" s="17">
        <v>2</v>
      </c>
      <c r="D786" s="36"/>
      <c r="E786" s="36"/>
      <c r="F786" s="37">
        <v>20</v>
      </c>
    </row>
    <row r="787" spans="1:6">
      <c r="B787" s="64" t="s">
        <v>453</v>
      </c>
      <c r="C787" s="17">
        <v>6</v>
      </c>
      <c r="D787" s="36"/>
      <c r="E787" s="36"/>
      <c r="F787" s="37">
        <v>20</v>
      </c>
    </row>
    <row r="788" spans="1:6">
      <c r="B788" s="64" t="s">
        <v>454</v>
      </c>
      <c r="C788" s="17">
        <v>4</v>
      </c>
      <c r="D788" s="36"/>
      <c r="E788" s="36"/>
      <c r="F788" s="37">
        <v>20</v>
      </c>
    </row>
    <row r="789" spans="1:6">
      <c r="B789" s="64" t="s">
        <v>455</v>
      </c>
      <c r="C789" s="17">
        <v>0</v>
      </c>
      <c r="D789" s="36"/>
      <c r="E789" s="36"/>
      <c r="F789" s="37">
        <v>60</v>
      </c>
    </row>
    <row r="790" spans="1:6">
      <c r="B790" s="64" t="s">
        <v>423</v>
      </c>
      <c r="C790" s="17">
        <v>0</v>
      </c>
      <c r="D790" s="36"/>
      <c r="E790" s="36"/>
      <c r="F790" s="37">
        <v>60</v>
      </c>
    </row>
    <row r="791" spans="1:6">
      <c r="B791" s="64" t="s">
        <v>456</v>
      </c>
      <c r="C791" s="17">
        <v>0</v>
      </c>
      <c r="D791" s="36"/>
      <c r="E791" s="36"/>
      <c r="F791" s="37">
        <v>60</v>
      </c>
    </row>
    <row r="792" spans="1:6">
      <c r="B792" s="64" t="s">
        <v>457</v>
      </c>
      <c r="C792" s="17">
        <v>0</v>
      </c>
      <c r="D792" s="36"/>
      <c r="E792" s="36"/>
      <c r="F792" s="37">
        <v>60</v>
      </c>
    </row>
    <row r="793" spans="1:6">
      <c r="B793" s="64" t="s">
        <v>458</v>
      </c>
      <c r="C793" s="17">
        <v>0</v>
      </c>
      <c r="D793" s="36"/>
      <c r="E793" s="36"/>
      <c r="F793" s="37">
        <v>60</v>
      </c>
    </row>
    <row r="794" spans="1:6">
      <c r="B794" s="64" t="s">
        <v>459</v>
      </c>
      <c r="C794" s="17">
        <v>0</v>
      </c>
      <c r="D794" s="36"/>
      <c r="E794" s="36"/>
      <c r="F794" s="37">
        <v>60</v>
      </c>
    </row>
    <row r="795" spans="1:6">
      <c r="B795" s="64" t="s">
        <v>460</v>
      </c>
      <c r="C795" s="17">
        <v>0</v>
      </c>
      <c r="D795" s="36"/>
      <c r="E795" s="36"/>
      <c r="F795" s="37">
        <v>60</v>
      </c>
    </row>
    <row r="796" spans="1:6">
      <c r="A796" s="25"/>
      <c r="B796" s="64" t="s">
        <v>461</v>
      </c>
      <c r="C796" s="17">
        <v>1</v>
      </c>
      <c r="D796" s="36"/>
      <c r="E796" s="36"/>
      <c r="F796" s="37">
        <v>150</v>
      </c>
    </row>
    <row r="797" spans="1:6">
      <c r="A797" s="25"/>
      <c r="B797" s="67" t="s">
        <v>425</v>
      </c>
      <c r="C797" s="17">
        <v>0</v>
      </c>
      <c r="D797" s="36"/>
      <c r="E797" s="36"/>
      <c r="F797" s="37">
        <v>450</v>
      </c>
    </row>
    <row r="798" spans="1:6">
      <c r="B798" s="67" t="s">
        <v>462</v>
      </c>
      <c r="C798" s="17">
        <v>0</v>
      </c>
      <c r="D798" s="36"/>
      <c r="E798" s="36"/>
      <c r="F798" s="37">
        <v>500</v>
      </c>
    </row>
    <row r="799" spans="1:6">
      <c r="B799" s="64" t="s">
        <v>463</v>
      </c>
      <c r="C799" s="17">
        <v>2</v>
      </c>
      <c r="D799" s="36"/>
      <c r="E799" s="36"/>
      <c r="F799" s="37">
        <v>300</v>
      </c>
    </row>
    <row r="800" spans="1:6">
      <c r="B800" s="64" t="s">
        <v>464</v>
      </c>
      <c r="C800" s="17">
        <v>0</v>
      </c>
      <c r="D800" s="36"/>
      <c r="E800" s="36"/>
      <c r="F800" s="37">
        <v>300</v>
      </c>
    </row>
    <row r="801" spans="1:6">
      <c r="B801" s="64" t="s">
        <v>465</v>
      </c>
      <c r="C801" s="17">
        <v>1</v>
      </c>
      <c r="D801" s="36"/>
      <c r="E801" s="36"/>
      <c r="F801" s="37">
        <v>300</v>
      </c>
    </row>
    <row r="802" spans="1:6">
      <c r="A802" s="19"/>
      <c r="B802" s="64" t="s">
        <v>466</v>
      </c>
      <c r="C802" s="17">
        <v>1</v>
      </c>
      <c r="D802" s="36"/>
      <c r="E802" s="36"/>
      <c r="F802" s="37">
        <v>300</v>
      </c>
    </row>
    <row r="803" spans="1:6">
      <c r="A803" s="19"/>
      <c r="B803" s="67" t="s">
        <v>467</v>
      </c>
      <c r="C803" s="17">
        <v>0</v>
      </c>
      <c r="D803" s="17"/>
      <c r="E803" s="17"/>
      <c r="F803" s="22">
        <v>600</v>
      </c>
    </row>
    <row r="804" spans="1:6">
      <c r="A804" s="19"/>
      <c r="B804" s="67" t="s">
        <v>437</v>
      </c>
      <c r="C804" s="17">
        <v>0</v>
      </c>
      <c r="D804" s="17"/>
      <c r="E804" s="17"/>
      <c r="F804" s="22">
        <v>300</v>
      </c>
    </row>
    <row r="805" spans="1:6">
      <c r="A805" s="19"/>
      <c r="B805" s="66" t="s">
        <v>468</v>
      </c>
      <c r="C805" s="17"/>
      <c r="D805" s="17"/>
      <c r="E805" s="17"/>
      <c r="F805" s="22"/>
    </row>
    <row r="806" spans="1:6">
      <c r="A806" s="19"/>
      <c r="B806" s="66" t="s">
        <v>469</v>
      </c>
      <c r="C806" s="17"/>
      <c r="D806" s="17"/>
      <c r="E806" s="17"/>
      <c r="F806" s="22"/>
    </row>
    <row r="807" spans="1:6">
      <c r="A807" s="19"/>
      <c r="B807" s="68" t="s">
        <v>470</v>
      </c>
      <c r="C807" s="17">
        <v>1</v>
      </c>
      <c r="D807" s="17"/>
      <c r="E807" s="17"/>
      <c r="F807" s="22">
        <v>1200</v>
      </c>
    </row>
    <row r="808" spans="1:6">
      <c r="A808" s="19"/>
      <c r="B808" s="68" t="s">
        <v>471</v>
      </c>
      <c r="C808" s="17">
        <v>1</v>
      </c>
      <c r="D808" s="17"/>
      <c r="E808" s="17"/>
      <c r="F808" s="22">
        <v>200</v>
      </c>
    </row>
    <row r="809" spans="1:6">
      <c r="A809" s="19"/>
      <c r="B809" s="68" t="s">
        <v>472</v>
      </c>
      <c r="C809" s="17">
        <v>1</v>
      </c>
      <c r="D809" s="17"/>
      <c r="E809" s="17"/>
      <c r="F809" s="22">
        <v>200</v>
      </c>
    </row>
    <row r="810" spans="1:6">
      <c r="A810" s="19"/>
      <c r="B810" s="68" t="s">
        <v>473</v>
      </c>
      <c r="C810" s="17">
        <v>1</v>
      </c>
      <c r="D810" s="17"/>
      <c r="E810" s="17"/>
      <c r="F810" s="22">
        <v>250</v>
      </c>
    </row>
    <row r="811" spans="1:6">
      <c r="B811" s="66"/>
      <c r="C811" s="17"/>
      <c r="D811" s="17"/>
      <c r="E811" s="17"/>
      <c r="F811" s="22"/>
    </row>
    <row r="812" spans="1:6">
      <c r="B812" s="69" t="s">
        <v>474</v>
      </c>
      <c r="C812" s="36"/>
      <c r="D812" s="36"/>
      <c r="E812" s="36"/>
      <c r="F812" s="37"/>
    </row>
    <row r="813" spans="1:6">
      <c r="B813" s="70" t="s">
        <v>475</v>
      </c>
      <c r="C813" s="36">
        <v>0</v>
      </c>
      <c r="D813" s="36"/>
      <c r="E813" s="36"/>
      <c r="F813" s="37">
        <v>2700</v>
      </c>
    </row>
    <row r="814" spans="1:6">
      <c r="A814" s="25" t="s">
        <v>902</v>
      </c>
      <c r="B814" s="69" t="s">
        <v>476</v>
      </c>
      <c r="C814" s="36"/>
      <c r="D814" s="36"/>
      <c r="E814" s="36"/>
      <c r="F814" s="37"/>
    </row>
    <row r="815" spans="1:6">
      <c r="A815" s="25" t="s">
        <v>902</v>
      </c>
      <c r="B815" s="32" t="s">
        <v>907</v>
      </c>
      <c r="C815" s="36">
        <v>1</v>
      </c>
      <c r="D815" s="36"/>
      <c r="E815" s="36"/>
      <c r="F815" s="37">
        <v>2000</v>
      </c>
    </row>
    <row r="816" spans="1:6">
      <c r="A816" s="25" t="s">
        <v>902</v>
      </c>
      <c r="B816" s="32" t="s">
        <v>908</v>
      </c>
      <c r="C816" s="36">
        <v>1</v>
      </c>
      <c r="D816" s="36"/>
      <c r="E816" s="36"/>
      <c r="F816" s="37">
        <v>2000</v>
      </c>
    </row>
    <row r="817" spans="1:6">
      <c r="A817" s="19"/>
      <c r="B817" s="32" t="s">
        <v>909</v>
      </c>
      <c r="C817" s="36">
        <v>1</v>
      </c>
      <c r="D817" s="36"/>
      <c r="E817" s="36"/>
      <c r="F817" s="37">
        <v>2000</v>
      </c>
    </row>
    <row r="818" spans="1:6">
      <c r="A818" s="25"/>
      <c r="B818" s="18" t="s">
        <v>477</v>
      </c>
      <c r="C818" s="17">
        <v>1</v>
      </c>
      <c r="D818" s="36"/>
      <c r="E818" s="36"/>
      <c r="F818" s="37">
        <v>2000</v>
      </c>
    </row>
    <row r="819" spans="1:6">
      <c r="A819" s="25" t="s">
        <v>902</v>
      </c>
      <c r="B819" s="18" t="s">
        <v>478</v>
      </c>
      <c r="C819" s="17">
        <v>0</v>
      </c>
      <c r="D819" s="36"/>
      <c r="E819" s="36"/>
      <c r="F819" s="37">
        <v>2000</v>
      </c>
    </row>
    <row r="820" spans="1:6">
      <c r="A820" s="25" t="s">
        <v>902</v>
      </c>
      <c r="B820" s="32" t="s">
        <v>903</v>
      </c>
      <c r="C820" s="17">
        <v>1</v>
      </c>
      <c r="D820" s="36"/>
      <c r="E820" s="36"/>
      <c r="F820" s="37">
        <v>4000</v>
      </c>
    </row>
    <row r="821" spans="1:6">
      <c r="A821" s="25" t="s">
        <v>902</v>
      </c>
      <c r="B821" s="32" t="s">
        <v>479</v>
      </c>
      <c r="C821" s="17">
        <v>3</v>
      </c>
      <c r="D821" s="36"/>
      <c r="E821" s="36"/>
      <c r="F821" s="37">
        <v>2000</v>
      </c>
    </row>
    <row r="822" spans="1:6">
      <c r="A822" s="19"/>
      <c r="B822" s="32" t="s">
        <v>480</v>
      </c>
      <c r="C822" s="17">
        <v>2</v>
      </c>
      <c r="D822" s="36"/>
      <c r="E822" s="36"/>
      <c r="F822" s="37">
        <v>2000</v>
      </c>
    </row>
    <row r="823" spans="1:6">
      <c r="A823" s="19"/>
      <c r="B823" s="18" t="s">
        <v>481</v>
      </c>
      <c r="C823" s="17">
        <v>2</v>
      </c>
      <c r="D823" s="36"/>
      <c r="E823" s="36"/>
      <c r="F823" s="37">
        <v>2000</v>
      </c>
    </row>
    <row r="824" spans="1:6">
      <c r="A824" s="25" t="s">
        <v>902</v>
      </c>
      <c r="B824" s="18" t="s">
        <v>482</v>
      </c>
      <c r="C824" s="17">
        <v>0</v>
      </c>
      <c r="D824" s="36"/>
      <c r="E824" s="36"/>
      <c r="F824" s="37">
        <v>2000</v>
      </c>
    </row>
    <row r="825" spans="1:6">
      <c r="A825" s="25" t="s">
        <v>902</v>
      </c>
      <c r="B825" s="32" t="s">
        <v>905</v>
      </c>
      <c r="C825" s="17">
        <v>1</v>
      </c>
      <c r="D825" s="36"/>
      <c r="E825" s="36"/>
      <c r="F825" s="37">
        <v>2000</v>
      </c>
    </row>
    <row r="826" spans="1:6">
      <c r="A826" s="25" t="s">
        <v>902</v>
      </c>
      <c r="B826" s="32" t="s">
        <v>483</v>
      </c>
      <c r="C826" s="17">
        <v>1</v>
      </c>
      <c r="D826" s="36"/>
      <c r="E826" s="36"/>
      <c r="F826" s="37">
        <v>2000</v>
      </c>
    </row>
    <row r="827" spans="1:6">
      <c r="A827" s="25"/>
      <c r="B827" s="32" t="s">
        <v>484</v>
      </c>
      <c r="C827" s="17">
        <v>1</v>
      </c>
      <c r="D827" s="36"/>
      <c r="E827" s="36"/>
      <c r="F827" s="37">
        <v>5000</v>
      </c>
    </row>
    <row r="828" spans="1:6">
      <c r="A828" s="25" t="s">
        <v>902</v>
      </c>
      <c r="B828" s="32" t="s">
        <v>910</v>
      </c>
      <c r="C828" s="17">
        <v>2</v>
      </c>
      <c r="D828" s="36"/>
      <c r="E828" s="36"/>
      <c r="F828" s="37">
        <v>4000</v>
      </c>
    </row>
    <row r="829" spans="1:6">
      <c r="A829" s="19"/>
      <c r="B829" s="32" t="s">
        <v>906</v>
      </c>
      <c r="C829" s="17">
        <v>1</v>
      </c>
      <c r="D829" s="36"/>
      <c r="E829" s="36"/>
      <c r="F829" s="37">
        <v>2000</v>
      </c>
    </row>
    <row r="830" spans="1:6">
      <c r="A830" s="19"/>
      <c r="B830" s="18" t="s">
        <v>485</v>
      </c>
      <c r="C830" s="17">
        <v>1</v>
      </c>
      <c r="D830" s="36"/>
      <c r="E830" s="36"/>
      <c r="F830" s="37">
        <v>2000</v>
      </c>
    </row>
    <row r="831" spans="1:6">
      <c r="A831" s="25" t="s">
        <v>902</v>
      </c>
      <c r="B831" s="18" t="s">
        <v>486</v>
      </c>
      <c r="C831" s="17">
        <v>1</v>
      </c>
      <c r="D831" s="36"/>
      <c r="E831" s="36"/>
      <c r="F831" s="37">
        <v>2000</v>
      </c>
    </row>
    <row r="832" spans="1:6">
      <c r="A832" s="20" t="s">
        <v>902</v>
      </c>
      <c r="B832" s="32" t="s">
        <v>487</v>
      </c>
      <c r="C832" s="17">
        <v>1</v>
      </c>
      <c r="D832" s="36"/>
      <c r="E832" s="36"/>
      <c r="F832" s="37">
        <v>2000</v>
      </c>
    </row>
    <row r="833" spans="1:6">
      <c r="A833" s="20"/>
      <c r="B833" s="32" t="s">
        <v>488</v>
      </c>
      <c r="C833" s="17">
        <v>1</v>
      </c>
      <c r="D833" s="36"/>
      <c r="E833" s="36"/>
      <c r="F833" s="37">
        <v>4000</v>
      </c>
    </row>
    <row r="834" spans="1:6">
      <c r="A834" s="20"/>
      <c r="B834" s="47" t="s">
        <v>489</v>
      </c>
      <c r="C834" s="17">
        <v>0</v>
      </c>
      <c r="D834" s="36"/>
      <c r="E834" s="36"/>
      <c r="F834" s="37">
        <v>2000</v>
      </c>
    </row>
    <row r="835" spans="1:6">
      <c r="A835" s="19" t="s">
        <v>902</v>
      </c>
      <c r="B835" s="47" t="s">
        <v>490</v>
      </c>
      <c r="C835" s="17">
        <v>0</v>
      </c>
      <c r="D835" s="36"/>
      <c r="E835" s="36"/>
      <c r="F835" s="37">
        <v>2000</v>
      </c>
    </row>
    <row r="836" spans="1:6">
      <c r="A836" s="25"/>
      <c r="B836" s="32" t="s">
        <v>491</v>
      </c>
      <c r="C836" s="17">
        <v>1</v>
      </c>
      <c r="D836" s="36"/>
      <c r="E836" s="36"/>
      <c r="F836" s="37">
        <v>2000</v>
      </c>
    </row>
    <row r="837" spans="1:6">
      <c r="A837" s="25" t="s">
        <v>902</v>
      </c>
      <c r="B837" s="18" t="s">
        <v>492</v>
      </c>
      <c r="C837" s="17">
        <v>0</v>
      </c>
      <c r="D837" s="36"/>
      <c r="E837" s="36"/>
      <c r="F837" s="37">
        <v>2000</v>
      </c>
    </row>
    <row r="838" spans="1:6">
      <c r="A838" s="25"/>
      <c r="B838" s="32" t="s">
        <v>904</v>
      </c>
      <c r="C838" s="17">
        <v>1</v>
      </c>
      <c r="D838" s="36"/>
      <c r="E838" s="36"/>
      <c r="F838" s="37">
        <v>4200</v>
      </c>
    </row>
    <row r="839" spans="1:6">
      <c r="A839" s="25" t="s">
        <v>902</v>
      </c>
      <c r="B839" s="32" t="s">
        <v>493</v>
      </c>
      <c r="C839" s="17">
        <v>1</v>
      </c>
      <c r="D839" s="36"/>
      <c r="E839" s="36"/>
      <c r="F839" s="37">
        <v>3000</v>
      </c>
    </row>
    <row r="840" spans="1:6">
      <c r="A840" s="25" t="s">
        <v>902</v>
      </c>
      <c r="B840" s="32" t="s">
        <v>494</v>
      </c>
      <c r="C840" s="17">
        <v>1</v>
      </c>
      <c r="D840" s="36"/>
      <c r="E840" s="36"/>
      <c r="F840" s="37">
        <v>3000</v>
      </c>
    </row>
    <row r="841" spans="1:6">
      <c r="A841" s="25"/>
      <c r="B841" s="32" t="s">
        <v>495</v>
      </c>
      <c r="C841" s="17">
        <v>2</v>
      </c>
      <c r="D841" s="36"/>
      <c r="E841" s="36"/>
      <c r="F841" s="37">
        <v>3000</v>
      </c>
    </row>
    <row r="842" spans="1:6">
      <c r="A842" s="19"/>
      <c r="B842" s="18" t="s">
        <v>496</v>
      </c>
      <c r="C842" s="17">
        <v>0</v>
      </c>
      <c r="D842" s="36"/>
      <c r="E842" s="36"/>
      <c r="F842" s="37">
        <v>4000</v>
      </c>
    </row>
    <row r="843" spans="1:6">
      <c r="A843" s="20"/>
      <c r="B843" s="18" t="s">
        <v>497</v>
      </c>
      <c r="C843" s="17">
        <v>0</v>
      </c>
      <c r="D843" s="36"/>
      <c r="E843" s="36"/>
      <c r="F843" s="37">
        <v>4000</v>
      </c>
    </row>
    <row r="844" spans="1:6">
      <c r="A844" s="20"/>
      <c r="B844" s="18" t="s">
        <v>498</v>
      </c>
      <c r="C844" s="17">
        <v>0</v>
      </c>
      <c r="D844" s="36"/>
      <c r="E844" s="36"/>
      <c r="F844" s="37">
        <v>5000</v>
      </c>
    </row>
    <row r="845" spans="1:6">
      <c r="A845" s="20"/>
      <c r="B845" s="18" t="s">
        <v>499</v>
      </c>
      <c r="C845" s="17">
        <v>0</v>
      </c>
      <c r="D845" s="36"/>
      <c r="E845" s="36"/>
      <c r="F845" s="37">
        <v>6000</v>
      </c>
    </row>
    <row r="846" spans="1:6">
      <c r="A846" s="25" t="s">
        <v>902</v>
      </c>
      <c r="B846" s="18" t="s">
        <v>500</v>
      </c>
      <c r="C846" s="17">
        <v>0</v>
      </c>
      <c r="D846" s="36"/>
      <c r="E846" s="36"/>
      <c r="F846" s="37">
        <v>6000</v>
      </c>
    </row>
    <row r="847" spans="1:6">
      <c r="A847" s="25"/>
      <c r="B847" s="32" t="s">
        <v>911</v>
      </c>
      <c r="C847" s="17">
        <v>2</v>
      </c>
      <c r="D847" s="36"/>
      <c r="E847" s="36"/>
      <c r="F847" s="37">
        <v>8000</v>
      </c>
    </row>
    <row r="848" spans="1:6">
      <c r="B848" s="45" t="s">
        <v>501</v>
      </c>
      <c r="C848" s="36">
        <v>0</v>
      </c>
      <c r="D848" s="36"/>
      <c r="E848" s="36"/>
      <c r="F848" s="37">
        <v>10000</v>
      </c>
    </row>
    <row r="849" spans="2:7">
      <c r="B849" s="36" t="s">
        <v>886</v>
      </c>
      <c r="C849" s="36"/>
      <c r="D849" s="36"/>
      <c r="E849" s="36"/>
      <c r="F849" s="37"/>
      <c r="G849">
        <f>PRODUCT(C850,F850)</f>
        <v>80</v>
      </c>
    </row>
    <row r="850" spans="2:7">
      <c r="B850" s="58" t="s">
        <v>873</v>
      </c>
      <c r="C850" s="36">
        <v>2</v>
      </c>
      <c r="D850" s="36"/>
      <c r="E850" s="36"/>
      <c r="F850" s="37">
        <v>40</v>
      </c>
      <c r="G850">
        <f t="shared" ref="G850:G870" si="2">PRODUCT(C851,F851)</f>
        <v>40</v>
      </c>
    </row>
    <row r="851" spans="2:7">
      <c r="B851" s="58" t="s">
        <v>874</v>
      </c>
      <c r="C851" s="36">
        <v>1</v>
      </c>
      <c r="D851" s="36"/>
      <c r="E851" s="36"/>
      <c r="F851" s="37">
        <v>40</v>
      </c>
      <c r="G851">
        <f t="shared" si="2"/>
        <v>80</v>
      </c>
    </row>
    <row r="852" spans="2:7">
      <c r="B852" s="58" t="s">
        <v>875</v>
      </c>
      <c r="C852" s="36">
        <v>2</v>
      </c>
      <c r="D852" s="36"/>
      <c r="E852" s="36"/>
      <c r="F852" s="37">
        <v>40</v>
      </c>
      <c r="G852">
        <f t="shared" si="2"/>
        <v>80</v>
      </c>
    </row>
    <row r="853" spans="2:7">
      <c r="B853" s="58" t="s">
        <v>876</v>
      </c>
      <c r="C853" s="36">
        <v>2</v>
      </c>
      <c r="D853" s="36"/>
      <c r="E853" s="36"/>
      <c r="F853" s="37">
        <v>40</v>
      </c>
      <c r="G853">
        <f t="shared" si="2"/>
        <v>40</v>
      </c>
    </row>
    <row r="854" spans="2:7">
      <c r="B854" s="58" t="s">
        <v>877</v>
      </c>
      <c r="C854" s="36">
        <v>1</v>
      </c>
      <c r="D854" s="36"/>
      <c r="E854" s="36"/>
      <c r="F854" s="37">
        <v>40</v>
      </c>
      <c r="G854">
        <f t="shared" si="2"/>
        <v>270</v>
      </c>
    </row>
    <row r="855" spans="2:7">
      <c r="B855" s="58" t="s">
        <v>878</v>
      </c>
      <c r="C855" s="36">
        <v>3</v>
      </c>
      <c r="D855" s="36"/>
      <c r="E855" s="36"/>
      <c r="F855" s="37">
        <v>90</v>
      </c>
      <c r="G855">
        <f t="shared" si="2"/>
        <v>180</v>
      </c>
    </row>
    <row r="856" spans="2:7">
      <c r="B856" s="58" t="s">
        <v>879</v>
      </c>
      <c r="C856" s="36">
        <v>2</v>
      </c>
      <c r="D856" s="36"/>
      <c r="E856" s="36"/>
      <c r="F856" s="37">
        <v>90</v>
      </c>
      <c r="G856">
        <f t="shared" si="2"/>
        <v>540</v>
      </c>
    </row>
    <row r="857" spans="2:7">
      <c r="B857" s="58" t="s">
        <v>880</v>
      </c>
      <c r="C857" s="36">
        <v>6</v>
      </c>
      <c r="D857" s="36"/>
      <c r="E857" s="36"/>
      <c r="F857" s="37">
        <v>90</v>
      </c>
      <c r="G857">
        <f t="shared" si="2"/>
        <v>90</v>
      </c>
    </row>
    <row r="858" spans="2:7">
      <c r="B858" s="58" t="s">
        <v>881</v>
      </c>
      <c r="C858" s="36">
        <v>1</v>
      </c>
      <c r="D858" s="36"/>
      <c r="E858" s="36"/>
      <c r="F858" s="37">
        <v>90</v>
      </c>
      <c r="G858">
        <f t="shared" si="2"/>
        <v>90</v>
      </c>
    </row>
    <row r="859" spans="2:7">
      <c r="B859" s="58" t="s">
        <v>882</v>
      </c>
      <c r="C859" s="36">
        <v>1</v>
      </c>
      <c r="D859" s="36"/>
      <c r="E859" s="36"/>
      <c r="F859" s="37">
        <v>90</v>
      </c>
      <c r="G859">
        <f t="shared" si="2"/>
        <v>100</v>
      </c>
    </row>
    <row r="860" spans="2:7">
      <c r="B860" s="58" t="s">
        <v>883</v>
      </c>
      <c r="C860" s="36">
        <v>1</v>
      </c>
      <c r="D860" s="36"/>
      <c r="E860" s="36"/>
      <c r="F860" s="37">
        <v>100</v>
      </c>
      <c r="G860">
        <f t="shared" si="2"/>
        <v>100</v>
      </c>
    </row>
    <row r="861" spans="2:7">
      <c r="B861" s="58" t="s">
        <v>884</v>
      </c>
      <c r="C861" s="36">
        <v>1</v>
      </c>
      <c r="D861" s="36"/>
      <c r="E861" s="36"/>
      <c r="F861" s="37">
        <v>100</v>
      </c>
      <c r="G861">
        <f t="shared" si="2"/>
        <v>700</v>
      </c>
    </row>
    <row r="862" spans="2:7">
      <c r="B862" s="58" t="s">
        <v>885</v>
      </c>
      <c r="C862" s="36">
        <v>7</v>
      </c>
      <c r="D862" s="36"/>
      <c r="E862" s="36"/>
      <c r="F862" s="37">
        <v>100</v>
      </c>
      <c r="G862">
        <f t="shared" si="2"/>
        <v>200</v>
      </c>
    </row>
    <row r="863" spans="2:7">
      <c r="B863" s="58" t="s">
        <v>891</v>
      </c>
      <c r="C863" s="36">
        <v>2</v>
      </c>
      <c r="D863" s="36"/>
      <c r="E863" s="36"/>
      <c r="F863" s="37">
        <v>100</v>
      </c>
      <c r="G863">
        <f t="shared" si="2"/>
        <v>100</v>
      </c>
    </row>
    <row r="864" spans="2:7">
      <c r="B864" s="58" t="s">
        <v>887</v>
      </c>
      <c r="C864" s="36">
        <v>1</v>
      </c>
      <c r="D864" s="36"/>
      <c r="E864" s="36"/>
      <c r="F864" s="37">
        <v>100</v>
      </c>
      <c r="G864">
        <f t="shared" si="2"/>
        <v>200</v>
      </c>
    </row>
    <row r="865" spans="2:8">
      <c r="B865" s="58" t="s">
        <v>888</v>
      </c>
      <c r="C865" s="36">
        <v>2</v>
      </c>
      <c r="D865" s="36"/>
      <c r="E865" s="36"/>
      <c r="F865" s="37">
        <v>100</v>
      </c>
      <c r="G865">
        <f t="shared" si="2"/>
        <v>100</v>
      </c>
    </row>
    <row r="866" spans="2:8">
      <c r="B866" s="58" t="s">
        <v>892</v>
      </c>
      <c r="C866" s="36">
        <v>1</v>
      </c>
      <c r="D866" s="36"/>
      <c r="E866" s="36"/>
      <c r="F866" s="37">
        <v>100</v>
      </c>
      <c r="G866">
        <f t="shared" si="2"/>
        <v>200</v>
      </c>
    </row>
    <row r="867" spans="2:8">
      <c r="B867" s="58" t="s">
        <v>889</v>
      </c>
      <c r="C867" s="36">
        <v>2</v>
      </c>
      <c r="D867" s="36"/>
      <c r="E867" s="36"/>
      <c r="F867" s="37">
        <v>100</v>
      </c>
      <c r="G867">
        <f t="shared" si="2"/>
        <v>300</v>
      </c>
    </row>
    <row r="868" spans="2:8">
      <c r="B868" s="58" t="s">
        <v>890</v>
      </c>
      <c r="C868" s="36">
        <v>3</v>
      </c>
      <c r="D868" s="36"/>
      <c r="E868" s="36"/>
      <c r="F868" s="37">
        <v>100</v>
      </c>
      <c r="G868">
        <f t="shared" si="2"/>
        <v>100</v>
      </c>
    </row>
    <row r="869" spans="2:8">
      <c r="B869" s="58" t="s">
        <v>893</v>
      </c>
      <c r="C869" s="36">
        <v>1</v>
      </c>
      <c r="D869" s="36"/>
      <c r="E869" s="36"/>
      <c r="F869" s="37">
        <v>100</v>
      </c>
      <c r="G869">
        <f t="shared" si="2"/>
        <v>200</v>
      </c>
    </row>
    <row r="870" spans="2:8">
      <c r="B870" s="58" t="s">
        <v>894</v>
      </c>
      <c r="C870" s="36">
        <v>1</v>
      </c>
      <c r="D870" s="36"/>
      <c r="E870" s="36"/>
      <c r="F870" s="37">
        <v>200</v>
      </c>
      <c r="G870">
        <f t="shared" si="2"/>
        <v>380</v>
      </c>
      <c r="H870">
        <f>SUM(G849:G870)</f>
        <v>4170</v>
      </c>
    </row>
    <row r="871" spans="2:8">
      <c r="B871" s="58" t="s">
        <v>895</v>
      </c>
      <c r="C871" s="36">
        <v>1</v>
      </c>
      <c r="D871" s="36"/>
      <c r="E871" s="36"/>
      <c r="F871" s="37">
        <v>380</v>
      </c>
    </row>
    <row r="872" spans="2:8">
      <c r="B872" s="45" t="s">
        <v>502</v>
      </c>
      <c r="C872" s="36">
        <v>3</v>
      </c>
      <c r="D872" s="36"/>
      <c r="E872" s="36"/>
      <c r="F872" s="37">
        <v>350</v>
      </c>
    </row>
    <row r="873" spans="2:8">
      <c r="B873" s="45" t="s">
        <v>503</v>
      </c>
      <c r="C873" s="36">
        <v>4</v>
      </c>
      <c r="D873" s="36"/>
      <c r="E873" s="36">
        <v>0</v>
      </c>
      <c r="F873" s="37">
        <v>780</v>
      </c>
    </row>
    <row r="874" spans="2:8">
      <c r="B874" s="36" t="s">
        <v>504</v>
      </c>
      <c r="C874" s="36"/>
      <c r="D874" s="36"/>
      <c r="E874" s="36"/>
      <c r="F874" s="45"/>
    </row>
    <row r="875" spans="2:8">
      <c r="B875" s="45" t="s">
        <v>505</v>
      </c>
      <c r="C875" s="36" t="s">
        <v>506</v>
      </c>
      <c r="D875" s="36"/>
      <c r="E875" s="36"/>
      <c r="F875" s="37">
        <v>770</v>
      </c>
    </row>
    <row r="876" spans="2:8">
      <c r="B876" s="45" t="s">
        <v>507</v>
      </c>
      <c r="C876" s="36">
        <v>1</v>
      </c>
      <c r="D876" s="36"/>
      <c r="E876" s="36"/>
      <c r="F876" s="37">
        <v>300</v>
      </c>
    </row>
    <row r="877" spans="2:8">
      <c r="B877" s="45" t="s">
        <v>508</v>
      </c>
      <c r="C877" s="36">
        <v>1</v>
      </c>
      <c r="D877" s="36"/>
      <c r="E877" s="36"/>
      <c r="F877" s="37">
        <v>300</v>
      </c>
    </row>
    <row r="878" spans="2:8">
      <c r="B878" s="45" t="s">
        <v>509</v>
      </c>
      <c r="C878" s="36">
        <v>3</v>
      </c>
      <c r="D878" s="36"/>
      <c r="E878" s="36"/>
      <c r="F878" s="37">
        <v>300</v>
      </c>
    </row>
    <row r="879" spans="2:8">
      <c r="B879" s="45" t="s">
        <v>510</v>
      </c>
      <c r="C879" s="36">
        <v>2</v>
      </c>
      <c r="D879" s="36"/>
      <c r="E879" s="36"/>
      <c r="F879" s="37">
        <v>330</v>
      </c>
    </row>
    <row r="880" spans="2:8">
      <c r="B880" s="36" t="s">
        <v>511</v>
      </c>
      <c r="C880" s="36"/>
      <c r="D880" s="36"/>
      <c r="E880" s="36"/>
      <c r="F880" s="45"/>
    </row>
    <row r="881" spans="1:6">
      <c r="B881" s="45" t="s">
        <v>512</v>
      </c>
      <c r="C881" s="36">
        <v>3</v>
      </c>
      <c r="D881" s="36"/>
      <c r="E881" s="36"/>
      <c r="F881" s="37">
        <v>65</v>
      </c>
    </row>
    <row r="882" spans="1:6">
      <c r="B882" s="45" t="s">
        <v>513</v>
      </c>
      <c r="C882" s="36">
        <v>4</v>
      </c>
      <c r="D882" s="36"/>
      <c r="E882" s="36"/>
      <c r="F882" s="37">
        <v>65</v>
      </c>
    </row>
    <row r="883" spans="1:6">
      <c r="B883" s="45" t="s">
        <v>514</v>
      </c>
      <c r="C883" s="36">
        <v>12</v>
      </c>
      <c r="D883" s="36"/>
      <c r="E883" s="36"/>
      <c r="F883" s="37">
        <v>70</v>
      </c>
    </row>
    <row r="884" spans="1:6">
      <c r="B884" s="45" t="s">
        <v>515</v>
      </c>
      <c r="C884" s="36">
        <v>12</v>
      </c>
      <c r="D884" s="36"/>
      <c r="E884" s="36"/>
      <c r="F884" s="37">
        <v>70</v>
      </c>
    </row>
    <row r="885" spans="1:6">
      <c r="B885" s="45" t="s">
        <v>635</v>
      </c>
      <c r="C885" s="36">
        <v>1</v>
      </c>
      <c r="D885" s="36"/>
      <c r="E885" s="36"/>
      <c r="F885" s="37">
        <v>135</v>
      </c>
    </row>
    <row r="886" spans="1:6">
      <c r="B886" s="36" t="s">
        <v>516</v>
      </c>
      <c r="C886" s="36"/>
      <c r="D886" s="36"/>
      <c r="E886" s="36"/>
      <c r="F886" s="45"/>
    </row>
    <row r="887" spans="1:6">
      <c r="B887" s="45" t="s">
        <v>517</v>
      </c>
      <c r="C887" s="36">
        <v>0</v>
      </c>
      <c r="D887" s="36"/>
      <c r="E887" s="36"/>
      <c r="F887" s="37">
        <v>150</v>
      </c>
    </row>
    <row r="888" spans="1:6">
      <c r="B888" s="45" t="s">
        <v>518</v>
      </c>
      <c r="C888" s="36">
        <v>0</v>
      </c>
      <c r="D888" s="36"/>
      <c r="E888" s="36"/>
      <c r="F888" s="37">
        <v>122</v>
      </c>
    </row>
    <row r="889" spans="1:6">
      <c r="B889" s="45" t="s">
        <v>519</v>
      </c>
      <c r="C889" s="36">
        <v>0</v>
      </c>
      <c r="D889" s="36"/>
      <c r="E889" s="36"/>
      <c r="F889" s="37">
        <v>200</v>
      </c>
    </row>
    <row r="890" spans="1:6">
      <c r="B890" s="45" t="s">
        <v>520</v>
      </c>
      <c r="C890" s="36">
        <v>0</v>
      </c>
      <c r="D890" s="36"/>
      <c r="E890" s="36"/>
      <c r="F890" s="37">
        <v>200</v>
      </c>
    </row>
    <row r="891" spans="1:6">
      <c r="B891" s="45" t="s">
        <v>521</v>
      </c>
      <c r="C891" s="36">
        <v>0</v>
      </c>
      <c r="D891" s="36"/>
      <c r="E891" s="36"/>
      <c r="F891" s="37">
        <v>200</v>
      </c>
    </row>
    <row r="892" spans="1:6">
      <c r="B892" s="45" t="s">
        <v>520</v>
      </c>
      <c r="C892" s="36">
        <v>0</v>
      </c>
      <c r="D892" s="36"/>
      <c r="E892" s="36"/>
      <c r="F892" s="37">
        <v>160</v>
      </c>
    </row>
    <row r="893" spans="1:6">
      <c r="B893" s="45" t="s">
        <v>672</v>
      </c>
      <c r="C893" s="36">
        <v>0</v>
      </c>
      <c r="D893" s="36"/>
      <c r="E893" s="36"/>
      <c r="F893" s="37">
        <v>400</v>
      </c>
    </row>
    <row r="894" spans="1:6">
      <c r="B894" s="36" t="s">
        <v>522</v>
      </c>
      <c r="C894" s="36"/>
      <c r="D894" s="36"/>
      <c r="E894" s="36"/>
      <c r="F894" s="45"/>
    </row>
    <row r="895" spans="1:6">
      <c r="A895" s="25"/>
      <c r="B895" s="58" t="s">
        <v>523</v>
      </c>
      <c r="C895" s="36">
        <v>5</v>
      </c>
      <c r="D895" s="36"/>
      <c r="E895" s="36"/>
      <c r="F895" s="37">
        <v>100</v>
      </c>
    </row>
    <row r="896" spans="1:6">
      <c r="A896" s="25"/>
      <c r="B896" s="18" t="s">
        <v>524</v>
      </c>
      <c r="C896" s="17">
        <v>1</v>
      </c>
      <c r="D896" s="36"/>
      <c r="E896" s="36"/>
      <c r="F896" s="37">
        <v>3000</v>
      </c>
    </row>
    <row r="897" spans="1:8">
      <c r="A897" s="25"/>
      <c r="B897" s="18" t="s">
        <v>525</v>
      </c>
      <c r="C897" s="17">
        <v>4</v>
      </c>
      <c r="D897" s="36"/>
      <c r="E897" s="36"/>
      <c r="F897" s="37">
        <v>5800</v>
      </c>
    </row>
    <row r="898" spans="1:8">
      <c r="B898" s="18" t="s">
        <v>526</v>
      </c>
      <c r="C898" s="17">
        <v>12</v>
      </c>
      <c r="D898" s="36"/>
      <c r="E898" s="36"/>
      <c r="F898" s="37">
        <v>5800</v>
      </c>
      <c r="G898" s="5"/>
      <c r="H898" s="5"/>
    </row>
    <row r="899" spans="1:8">
      <c r="B899" s="17" t="s">
        <v>673</v>
      </c>
      <c r="C899" s="17"/>
      <c r="D899" s="17"/>
      <c r="E899" s="17"/>
      <c r="F899" s="18"/>
      <c r="G899" s="5">
        <f>PRODUCT(C900,F900)</f>
        <v>0</v>
      </c>
      <c r="H899" s="5"/>
    </row>
    <row r="900" spans="1:8">
      <c r="B900" s="30" t="s">
        <v>674</v>
      </c>
      <c r="C900" s="17">
        <v>0</v>
      </c>
      <c r="D900" s="17"/>
      <c r="E900" s="17"/>
      <c r="F900" s="22">
        <v>110</v>
      </c>
      <c r="G900" s="5">
        <f t="shared" ref="G900:G939" si="3">PRODUCT(C901,F901)</f>
        <v>0</v>
      </c>
      <c r="H900" s="5"/>
    </row>
    <row r="901" spans="1:8">
      <c r="B901" s="30" t="s">
        <v>675</v>
      </c>
      <c r="C901" s="17">
        <v>0</v>
      </c>
      <c r="D901" s="17"/>
      <c r="E901" s="17"/>
      <c r="F901" s="22">
        <v>250</v>
      </c>
      <c r="G901" s="5">
        <f t="shared" si="3"/>
        <v>0</v>
      </c>
      <c r="H901" s="5"/>
    </row>
    <row r="902" spans="1:8">
      <c r="B902" s="30" t="s">
        <v>676</v>
      </c>
      <c r="C902" s="17">
        <v>0</v>
      </c>
      <c r="D902" s="17">
        <v>2</v>
      </c>
      <c r="E902" s="17"/>
      <c r="F902" s="22">
        <v>300</v>
      </c>
      <c r="G902" s="5">
        <f t="shared" si="3"/>
        <v>0</v>
      </c>
      <c r="H902" s="5"/>
    </row>
    <row r="903" spans="1:8">
      <c r="B903" s="30" t="s">
        <v>677</v>
      </c>
      <c r="C903" s="17">
        <v>0</v>
      </c>
      <c r="D903" s="17"/>
      <c r="E903" s="17"/>
      <c r="F903" s="22">
        <v>300</v>
      </c>
      <c r="G903" s="5">
        <f t="shared" si="3"/>
        <v>0</v>
      </c>
      <c r="H903" s="5"/>
    </row>
    <row r="904" spans="1:8">
      <c r="B904" s="30" t="s">
        <v>678</v>
      </c>
      <c r="C904" s="17">
        <v>0</v>
      </c>
      <c r="D904" s="17"/>
      <c r="E904" s="17"/>
      <c r="F904" s="22">
        <v>300</v>
      </c>
      <c r="G904" s="5">
        <f t="shared" si="3"/>
        <v>0</v>
      </c>
      <c r="H904" s="5"/>
    </row>
    <row r="905" spans="1:8">
      <c r="B905" s="30" t="s">
        <v>709</v>
      </c>
      <c r="C905" s="17">
        <v>0</v>
      </c>
      <c r="D905" s="17"/>
      <c r="E905" s="17"/>
      <c r="F905" s="22">
        <v>300</v>
      </c>
      <c r="G905" s="5">
        <f t="shared" si="3"/>
        <v>0</v>
      </c>
      <c r="H905" s="5"/>
    </row>
    <row r="906" spans="1:8">
      <c r="B906" s="30" t="s">
        <v>710</v>
      </c>
      <c r="C906" s="17">
        <v>0</v>
      </c>
      <c r="D906" s="17"/>
      <c r="E906" s="17"/>
      <c r="F906" s="22">
        <v>400</v>
      </c>
      <c r="G906" s="5">
        <f t="shared" si="3"/>
        <v>0</v>
      </c>
      <c r="H906" s="5"/>
    </row>
    <row r="907" spans="1:8">
      <c r="B907" s="30" t="s">
        <v>669</v>
      </c>
      <c r="C907" s="17">
        <v>0</v>
      </c>
      <c r="D907" s="17"/>
      <c r="E907" s="17"/>
      <c r="F907" s="22">
        <v>350</v>
      </c>
      <c r="G907" s="5">
        <f t="shared" si="3"/>
        <v>0</v>
      </c>
      <c r="H907" s="5"/>
    </row>
    <row r="908" spans="1:8">
      <c r="B908" s="30" t="s">
        <v>679</v>
      </c>
      <c r="C908" s="17">
        <v>0</v>
      </c>
      <c r="D908" s="17"/>
      <c r="E908" s="17"/>
      <c r="F908" s="22">
        <v>350</v>
      </c>
      <c r="G908" s="5">
        <v>350</v>
      </c>
      <c r="H908" s="5"/>
    </row>
    <row r="909" spans="1:8">
      <c r="B909" s="30" t="s">
        <v>703</v>
      </c>
      <c r="C909" s="17">
        <v>0</v>
      </c>
      <c r="D909" s="17"/>
      <c r="E909" s="17"/>
      <c r="F909" s="22">
        <v>350</v>
      </c>
      <c r="G909" s="5">
        <f t="shared" si="3"/>
        <v>0</v>
      </c>
      <c r="H909" s="5"/>
    </row>
    <row r="910" spans="1:8">
      <c r="B910" s="30" t="s">
        <v>680</v>
      </c>
      <c r="C910" s="17">
        <v>0</v>
      </c>
      <c r="D910" s="17"/>
      <c r="E910" s="17"/>
      <c r="F910" s="22">
        <v>400</v>
      </c>
      <c r="G910" s="5">
        <f t="shared" si="3"/>
        <v>0</v>
      </c>
      <c r="H910" s="5"/>
    </row>
    <row r="911" spans="1:8">
      <c r="B911" s="30" t="s">
        <v>681</v>
      </c>
      <c r="C911" s="17">
        <v>0</v>
      </c>
      <c r="D911" s="17"/>
      <c r="E911" s="17"/>
      <c r="F911" s="22">
        <v>400</v>
      </c>
      <c r="G911" s="5">
        <f t="shared" si="3"/>
        <v>0</v>
      </c>
      <c r="H911" s="5"/>
    </row>
    <row r="912" spans="1:8">
      <c r="B912" s="30" t="s">
        <v>682</v>
      </c>
      <c r="C912" s="17">
        <v>0</v>
      </c>
      <c r="D912" s="17"/>
      <c r="E912" s="17"/>
      <c r="F912" s="22">
        <v>400</v>
      </c>
      <c r="G912" s="5">
        <f t="shared" si="3"/>
        <v>0</v>
      </c>
      <c r="H912" s="5"/>
    </row>
    <row r="913" spans="2:8">
      <c r="B913" s="30" t="s">
        <v>683</v>
      </c>
      <c r="C913" s="17">
        <v>0</v>
      </c>
      <c r="D913" s="17"/>
      <c r="E913" s="17"/>
      <c r="F913" s="22">
        <v>500</v>
      </c>
      <c r="G913" s="5">
        <f t="shared" si="3"/>
        <v>0</v>
      </c>
      <c r="H913" s="5"/>
    </row>
    <row r="914" spans="2:8">
      <c r="B914" s="30" t="s">
        <v>704</v>
      </c>
      <c r="C914" s="17">
        <v>0</v>
      </c>
      <c r="D914" s="17"/>
      <c r="E914" s="17"/>
      <c r="F914" s="22">
        <v>500</v>
      </c>
      <c r="G914" s="5">
        <f t="shared" si="3"/>
        <v>0</v>
      </c>
      <c r="H914" s="5"/>
    </row>
    <row r="915" spans="2:8">
      <c r="B915" s="30" t="s">
        <v>670</v>
      </c>
      <c r="C915" s="17">
        <v>0</v>
      </c>
      <c r="D915" s="17"/>
      <c r="E915" s="17"/>
      <c r="F915" s="22">
        <v>600</v>
      </c>
      <c r="G915" s="5">
        <f t="shared" si="3"/>
        <v>0</v>
      </c>
      <c r="H915" s="5"/>
    </row>
    <row r="916" spans="2:8">
      <c r="B916" s="30" t="s">
        <v>671</v>
      </c>
      <c r="C916" s="17">
        <v>0</v>
      </c>
      <c r="D916" s="17"/>
      <c r="E916" s="17"/>
      <c r="F916" s="22">
        <v>600</v>
      </c>
      <c r="G916" s="5">
        <f t="shared" si="3"/>
        <v>0</v>
      </c>
      <c r="H916" s="5"/>
    </row>
    <row r="917" spans="2:8">
      <c r="B917" s="30" t="s">
        <v>684</v>
      </c>
      <c r="C917" s="17">
        <v>0</v>
      </c>
      <c r="D917" s="17"/>
      <c r="E917" s="17"/>
      <c r="F917" s="22">
        <v>650</v>
      </c>
      <c r="G917" s="5">
        <f t="shared" si="3"/>
        <v>0</v>
      </c>
      <c r="H917" s="5"/>
    </row>
    <row r="918" spans="2:8">
      <c r="B918" s="30" t="s">
        <v>685</v>
      </c>
      <c r="C918" s="17">
        <v>0</v>
      </c>
      <c r="D918" s="17"/>
      <c r="E918" s="17"/>
      <c r="F918" s="22">
        <v>650</v>
      </c>
      <c r="G918" s="5">
        <f t="shared" si="3"/>
        <v>0</v>
      </c>
      <c r="H918" s="5"/>
    </row>
    <row r="919" spans="2:8">
      <c r="B919" s="30" t="s">
        <v>686</v>
      </c>
      <c r="C919" s="17">
        <v>0</v>
      </c>
      <c r="D919" s="17"/>
      <c r="E919" s="17"/>
      <c r="F919" s="22">
        <v>700</v>
      </c>
      <c r="G919" s="5">
        <f t="shared" si="3"/>
        <v>0</v>
      </c>
      <c r="H919" s="5"/>
    </row>
    <row r="920" spans="2:8">
      <c r="B920" s="30" t="s">
        <v>711</v>
      </c>
      <c r="C920" s="17">
        <v>0</v>
      </c>
      <c r="D920" s="17"/>
      <c r="E920" s="17"/>
      <c r="F920" s="22">
        <v>600</v>
      </c>
      <c r="G920" s="5">
        <f t="shared" si="3"/>
        <v>0</v>
      </c>
      <c r="H920" s="5"/>
    </row>
    <row r="921" spans="2:8">
      <c r="B921" s="30" t="s">
        <v>687</v>
      </c>
      <c r="C921" s="17">
        <v>0</v>
      </c>
      <c r="D921" s="17"/>
      <c r="E921" s="17"/>
      <c r="F921" s="22">
        <v>700</v>
      </c>
      <c r="G921" s="5">
        <f t="shared" si="3"/>
        <v>0</v>
      </c>
      <c r="H921" s="5"/>
    </row>
    <row r="922" spans="2:8">
      <c r="B922" s="30" t="s">
        <v>688</v>
      </c>
      <c r="C922" s="17">
        <v>0</v>
      </c>
      <c r="D922" s="17"/>
      <c r="E922" s="17"/>
      <c r="F922" s="22">
        <v>700</v>
      </c>
      <c r="G922" s="5">
        <f t="shared" si="3"/>
        <v>0</v>
      </c>
      <c r="H922" s="5"/>
    </row>
    <row r="923" spans="2:8">
      <c r="B923" s="30" t="s">
        <v>708</v>
      </c>
      <c r="C923" s="17">
        <v>0</v>
      </c>
      <c r="D923" s="17"/>
      <c r="E923" s="17"/>
      <c r="F923" s="22">
        <v>600</v>
      </c>
      <c r="G923" s="5">
        <f t="shared" si="3"/>
        <v>0</v>
      </c>
      <c r="H923" s="5"/>
    </row>
    <row r="924" spans="2:8">
      <c r="B924" s="30" t="s">
        <v>689</v>
      </c>
      <c r="C924" s="17">
        <v>0</v>
      </c>
      <c r="D924" s="17"/>
      <c r="E924" s="17"/>
      <c r="F924" s="22">
        <v>750</v>
      </c>
      <c r="G924" s="5">
        <f t="shared" si="3"/>
        <v>0</v>
      </c>
      <c r="H924" s="5"/>
    </row>
    <row r="925" spans="2:8">
      <c r="B925" s="30" t="s">
        <v>705</v>
      </c>
      <c r="C925" s="17">
        <v>0</v>
      </c>
      <c r="D925" s="17"/>
      <c r="E925" s="17"/>
      <c r="F925" s="22">
        <v>600</v>
      </c>
      <c r="G925" s="5">
        <f t="shared" si="3"/>
        <v>0</v>
      </c>
      <c r="H925" s="5"/>
    </row>
    <row r="926" spans="2:8">
      <c r="B926" s="30" t="s">
        <v>702</v>
      </c>
      <c r="C926" s="17">
        <v>0</v>
      </c>
      <c r="D926" s="17"/>
      <c r="E926" s="17"/>
      <c r="F926" s="22">
        <v>500</v>
      </c>
      <c r="G926" s="5">
        <f t="shared" si="3"/>
        <v>0</v>
      </c>
      <c r="H926" s="5"/>
    </row>
    <row r="927" spans="2:8">
      <c r="B927" s="30" t="s">
        <v>690</v>
      </c>
      <c r="C927" s="17">
        <v>0</v>
      </c>
      <c r="D927" s="17"/>
      <c r="E927" s="17"/>
      <c r="F927" s="22">
        <v>750</v>
      </c>
      <c r="G927" s="5">
        <f t="shared" si="3"/>
        <v>0</v>
      </c>
      <c r="H927" s="5"/>
    </row>
    <row r="928" spans="2:8">
      <c r="B928" s="30" t="s">
        <v>691</v>
      </c>
      <c r="C928" s="17">
        <v>0</v>
      </c>
      <c r="D928" s="17"/>
      <c r="E928" s="17"/>
      <c r="F928" s="22">
        <v>750</v>
      </c>
      <c r="G928" s="5">
        <f t="shared" si="3"/>
        <v>0</v>
      </c>
      <c r="H928" s="5"/>
    </row>
    <row r="929" spans="2:8">
      <c r="B929" s="30" t="s">
        <v>706</v>
      </c>
      <c r="C929" s="17">
        <v>0</v>
      </c>
      <c r="D929" s="17"/>
      <c r="E929" s="17"/>
      <c r="F929" s="22">
        <v>700</v>
      </c>
      <c r="G929" s="5">
        <f t="shared" si="3"/>
        <v>0</v>
      </c>
      <c r="H929" s="5"/>
    </row>
    <row r="930" spans="2:8">
      <c r="B930" s="30" t="s">
        <v>692</v>
      </c>
      <c r="C930" s="17">
        <v>0</v>
      </c>
      <c r="D930" s="17"/>
      <c r="E930" s="17"/>
      <c r="F930" s="22">
        <v>750</v>
      </c>
      <c r="G930" s="5">
        <f t="shared" si="3"/>
        <v>0</v>
      </c>
      <c r="H930" s="5"/>
    </row>
    <row r="931" spans="2:8">
      <c r="B931" s="30" t="s">
        <v>693</v>
      </c>
      <c r="C931" s="17">
        <v>0</v>
      </c>
      <c r="D931" s="17"/>
      <c r="E931" s="17"/>
      <c r="F931" s="22">
        <v>750</v>
      </c>
      <c r="G931" s="5">
        <f t="shared" si="3"/>
        <v>0</v>
      </c>
      <c r="H931" s="5"/>
    </row>
    <row r="932" spans="2:8">
      <c r="B932" s="30" t="s">
        <v>694</v>
      </c>
      <c r="C932" s="17">
        <v>0</v>
      </c>
      <c r="D932" s="17"/>
      <c r="E932" s="17"/>
      <c r="F932" s="22">
        <v>750</v>
      </c>
      <c r="G932" s="5">
        <f t="shared" si="3"/>
        <v>0</v>
      </c>
      <c r="H932" s="5"/>
    </row>
    <row r="933" spans="2:8">
      <c r="B933" s="30" t="s">
        <v>695</v>
      </c>
      <c r="C933" s="17">
        <v>0</v>
      </c>
      <c r="D933" s="17"/>
      <c r="E933" s="17"/>
      <c r="F933" s="22">
        <v>800</v>
      </c>
      <c r="G933" s="5">
        <f t="shared" si="3"/>
        <v>0</v>
      </c>
      <c r="H933" s="5"/>
    </row>
    <row r="934" spans="2:8">
      <c r="B934" s="30" t="s">
        <v>696</v>
      </c>
      <c r="C934" s="17">
        <v>0</v>
      </c>
      <c r="D934" s="17"/>
      <c r="E934" s="17"/>
      <c r="F934" s="22">
        <v>850</v>
      </c>
      <c r="G934" s="5">
        <f t="shared" si="3"/>
        <v>0</v>
      </c>
      <c r="H934" s="5"/>
    </row>
    <row r="935" spans="2:8">
      <c r="B935" s="30" t="s">
        <v>697</v>
      </c>
      <c r="C935" s="17">
        <v>0</v>
      </c>
      <c r="D935" s="17"/>
      <c r="E935" s="17"/>
      <c r="F935" s="22">
        <v>850</v>
      </c>
      <c r="G935" s="5">
        <f t="shared" si="3"/>
        <v>0</v>
      </c>
      <c r="H935" s="5"/>
    </row>
    <row r="936" spans="2:8">
      <c r="B936" s="30" t="s">
        <v>698</v>
      </c>
      <c r="C936" s="17">
        <v>0</v>
      </c>
      <c r="D936" s="17"/>
      <c r="E936" s="17"/>
      <c r="F936" s="22">
        <v>850</v>
      </c>
      <c r="G936" s="5">
        <f t="shared" si="3"/>
        <v>0</v>
      </c>
      <c r="H936" s="5"/>
    </row>
    <row r="937" spans="2:8">
      <c r="B937" s="30" t="s">
        <v>707</v>
      </c>
      <c r="C937" s="17">
        <v>0</v>
      </c>
      <c r="D937" s="17"/>
      <c r="E937" s="17"/>
      <c r="F937" s="22">
        <v>900</v>
      </c>
      <c r="G937" s="5">
        <f t="shared" si="3"/>
        <v>0</v>
      </c>
      <c r="H937" s="5"/>
    </row>
    <row r="938" spans="2:8">
      <c r="B938" s="30" t="s">
        <v>699</v>
      </c>
      <c r="C938" s="17">
        <v>0</v>
      </c>
      <c r="D938" s="17"/>
      <c r="E938" s="17"/>
      <c r="F938" s="22">
        <v>950</v>
      </c>
      <c r="G938" s="5">
        <f t="shared" si="3"/>
        <v>0</v>
      </c>
      <c r="H938" s="5"/>
    </row>
    <row r="939" spans="2:8">
      <c r="B939" s="30" t="s">
        <v>700</v>
      </c>
      <c r="C939" s="17">
        <v>0</v>
      </c>
      <c r="D939" s="17"/>
      <c r="E939" s="17"/>
      <c r="F939" s="22">
        <v>950</v>
      </c>
      <c r="G939" s="5">
        <f t="shared" si="3"/>
        <v>0</v>
      </c>
      <c r="H939" s="5">
        <f>SUM(G899:G939)</f>
        <v>350</v>
      </c>
    </row>
    <row r="940" spans="2:8">
      <c r="B940" s="30" t="s">
        <v>701</v>
      </c>
      <c r="C940" s="17">
        <v>0</v>
      </c>
      <c r="D940" s="17" t="s">
        <v>5</v>
      </c>
      <c r="E940" s="17"/>
      <c r="F940" s="22">
        <v>1000</v>
      </c>
      <c r="G940" s="5"/>
      <c r="H940" s="5"/>
    </row>
    <row r="941" spans="2:8">
      <c r="B941" s="17" t="s">
        <v>854</v>
      </c>
      <c r="C941" s="17"/>
      <c r="D941" s="17"/>
      <c r="E941" s="17"/>
      <c r="F941" s="22"/>
      <c r="G941" s="5"/>
      <c r="H941" s="5"/>
    </row>
    <row r="942" spans="2:8">
      <c r="B942" s="30" t="s">
        <v>855</v>
      </c>
      <c r="C942" s="17">
        <v>1</v>
      </c>
      <c r="D942" s="17"/>
      <c r="E942" s="17"/>
      <c r="F942" s="22">
        <v>300</v>
      </c>
      <c r="G942" s="5"/>
      <c r="H942" s="5"/>
    </row>
    <row r="943" spans="2:8">
      <c r="B943" s="30" t="s">
        <v>856</v>
      </c>
      <c r="C943" s="17">
        <v>2</v>
      </c>
      <c r="D943" s="17"/>
      <c r="E943" s="17"/>
      <c r="F943" s="22">
        <v>300</v>
      </c>
      <c r="G943" s="5"/>
      <c r="H943" s="5"/>
    </row>
    <row r="944" spans="2:8">
      <c r="B944" s="30" t="s">
        <v>857</v>
      </c>
      <c r="C944" s="17">
        <v>1</v>
      </c>
      <c r="D944" s="17"/>
      <c r="E944" s="17"/>
      <c r="F944" s="22">
        <v>400</v>
      </c>
      <c r="G944" s="5"/>
      <c r="H944" s="5"/>
    </row>
    <row r="945" spans="1:8">
      <c r="B945" s="17" t="s">
        <v>858</v>
      </c>
      <c r="C945" s="17"/>
      <c r="D945" s="17"/>
      <c r="E945" s="17"/>
      <c r="F945" s="22"/>
      <c r="G945" s="5"/>
      <c r="H945" s="5"/>
    </row>
    <row r="946" spans="1:8">
      <c r="B946" s="30" t="s">
        <v>859</v>
      </c>
      <c r="C946" s="17">
        <v>2</v>
      </c>
      <c r="D946" s="17"/>
      <c r="E946" s="17"/>
      <c r="F946" s="22">
        <v>70</v>
      </c>
      <c r="G946" s="5"/>
      <c r="H946" s="5"/>
    </row>
    <row r="947" spans="1:8">
      <c r="B947" s="30" t="s">
        <v>860</v>
      </c>
      <c r="C947" s="17">
        <v>3</v>
      </c>
      <c r="D947" s="17"/>
      <c r="E947" s="17"/>
      <c r="F947" s="22">
        <v>800</v>
      </c>
      <c r="G947" s="5"/>
      <c r="H947" s="5"/>
    </row>
    <row r="948" spans="1:8">
      <c r="B948" s="30" t="s">
        <v>861</v>
      </c>
      <c r="C948" s="17">
        <v>5</v>
      </c>
      <c r="D948" s="17"/>
      <c r="E948" s="17"/>
      <c r="F948" s="22">
        <v>100</v>
      </c>
      <c r="G948" s="5"/>
      <c r="H948" s="5"/>
    </row>
    <row r="949" spans="1:8">
      <c r="B949" s="30" t="s">
        <v>862</v>
      </c>
      <c r="C949" s="17">
        <v>3</v>
      </c>
      <c r="D949" s="17"/>
      <c r="E949" s="17"/>
      <c r="F949" s="22">
        <v>120</v>
      </c>
      <c r="G949" s="5"/>
      <c r="H949" s="5"/>
    </row>
    <row r="950" spans="1:8">
      <c r="B950" s="30" t="s">
        <v>863</v>
      </c>
      <c r="C950" s="17">
        <v>6</v>
      </c>
      <c r="D950" s="17"/>
      <c r="E950" s="17"/>
      <c r="F950" s="22">
        <v>120</v>
      </c>
      <c r="G950" s="5"/>
      <c r="H950" s="5"/>
    </row>
    <row r="951" spans="1:8">
      <c r="A951" s="19"/>
      <c r="B951" s="30" t="s">
        <v>864</v>
      </c>
      <c r="C951" s="17">
        <v>2</v>
      </c>
      <c r="D951" s="17"/>
      <c r="E951" s="17"/>
      <c r="F951" s="22">
        <v>300</v>
      </c>
    </row>
    <row r="952" spans="1:8">
      <c r="A952" s="19"/>
      <c r="B952" s="18" t="s">
        <v>527</v>
      </c>
      <c r="C952" s="17"/>
      <c r="D952" s="36"/>
      <c r="E952" s="36"/>
      <c r="F952" s="45"/>
    </row>
    <row r="953" spans="1:8">
      <c r="A953" s="19"/>
      <c r="B953" s="18" t="s">
        <v>528</v>
      </c>
      <c r="C953" s="17">
        <v>5</v>
      </c>
      <c r="D953" s="36"/>
      <c r="E953" s="36"/>
      <c r="F953" s="37">
        <v>280</v>
      </c>
    </row>
    <row r="954" spans="1:8">
      <c r="A954" s="19"/>
      <c r="B954" s="18" t="s">
        <v>529</v>
      </c>
      <c r="C954" s="17"/>
      <c r="D954" s="36"/>
      <c r="E954" s="36"/>
      <c r="F954" s="45"/>
    </row>
    <row r="955" spans="1:8">
      <c r="A955" s="19"/>
      <c r="B955" s="18" t="s">
        <v>530</v>
      </c>
      <c r="C955" s="17">
        <v>0</v>
      </c>
      <c r="D955" s="36"/>
      <c r="E955" s="36"/>
      <c r="F955" s="37">
        <v>120</v>
      </c>
    </row>
    <row r="956" spans="1:8">
      <c r="B956" s="18" t="s">
        <v>531</v>
      </c>
      <c r="C956" s="17">
        <v>20</v>
      </c>
      <c r="D956" s="36"/>
      <c r="E956" s="36"/>
      <c r="F956" s="37">
        <v>230</v>
      </c>
    </row>
    <row r="957" spans="1:8">
      <c r="B957" s="45" t="s">
        <v>532</v>
      </c>
      <c r="C957" s="36">
        <v>0</v>
      </c>
      <c r="D957" s="36"/>
      <c r="E957" s="36"/>
      <c r="F957" s="37">
        <v>320</v>
      </c>
    </row>
    <row r="958" spans="1:8">
      <c r="B958" s="45" t="s">
        <v>533</v>
      </c>
      <c r="C958" s="36">
        <v>3</v>
      </c>
      <c r="D958" s="36"/>
      <c r="E958" s="36"/>
      <c r="F958" s="37">
        <v>320</v>
      </c>
    </row>
    <row r="959" spans="1:8">
      <c r="B959" s="36" t="s">
        <v>534</v>
      </c>
      <c r="C959" s="36"/>
      <c r="D959" s="36"/>
      <c r="E959" s="36"/>
      <c r="F959" s="45"/>
    </row>
    <row r="960" spans="1:8">
      <c r="B960" s="18" t="s">
        <v>535</v>
      </c>
      <c r="C960" s="17">
        <v>3</v>
      </c>
      <c r="D960" s="17" t="s">
        <v>5</v>
      </c>
      <c r="E960" s="17"/>
      <c r="F960" s="22">
        <v>380</v>
      </c>
    </row>
    <row r="961" spans="1:6">
      <c r="B961" s="18" t="s">
        <v>536</v>
      </c>
      <c r="C961" s="17">
        <v>5</v>
      </c>
      <c r="D961" s="17" t="s">
        <v>5</v>
      </c>
      <c r="E961" s="17"/>
      <c r="F961" s="22">
        <v>700</v>
      </c>
    </row>
    <row r="962" spans="1:6">
      <c r="B962" s="18" t="s">
        <v>537</v>
      </c>
      <c r="C962" s="17">
        <v>3</v>
      </c>
      <c r="D962" s="17" t="s">
        <v>5</v>
      </c>
      <c r="E962" s="17"/>
      <c r="F962" s="22">
        <v>900</v>
      </c>
    </row>
    <row r="963" spans="1:6">
      <c r="B963" s="18" t="s">
        <v>538</v>
      </c>
      <c r="C963" s="17">
        <v>12</v>
      </c>
      <c r="D963" s="17" t="s">
        <v>5</v>
      </c>
      <c r="E963" s="17"/>
      <c r="F963" s="22">
        <v>1100</v>
      </c>
    </row>
    <row r="964" spans="1:6">
      <c r="B964" s="18" t="s">
        <v>539</v>
      </c>
      <c r="C964" s="17"/>
      <c r="D964" s="17"/>
      <c r="E964" s="17"/>
      <c r="F964" s="22"/>
    </row>
    <row r="965" spans="1:6">
      <c r="B965" s="18" t="s">
        <v>540</v>
      </c>
      <c r="C965" s="17">
        <v>2</v>
      </c>
      <c r="D965" s="17"/>
      <c r="E965" s="17"/>
      <c r="F965" s="22">
        <v>160</v>
      </c>
    </row>
    <row r="966" spans="1:6">
      <c r="B966" s="18" t="s">
        <v>541</v>
      </c>
      <c r="C966" s="17"/>
      <c r="D966" s="17"/>
      <c r="E966" s="17"/>
      <c r="F966" s="18"/>
    </row>
    <row r="967" spans="1:6">
      <c r="B967" s="18" t="s">
        <v>542</v>
      </c>
      <c r="C967" s="17">
        <v>1</v>
      </c>
      <c r="D967" s="17" t="s">
        <v>5</v>
      </c>
      <c r="E967" s="17"/>
      <c r="F967" s="22">
        <v>200</v>
      </c>
    </row>
    <row r="968" spans="1:6">
      <c r="B968" s="18" t="s">
        <v>543</v>
      </c>
      <c r="C968" s="17">
        <v>21</v>
      </c>
      <c r="D968" s="17"/>
      <c r="E968" s="17"/>
      <c r="F968" s="22">
        <v>200</v>
      </c>
    </row>
    <row r="969" spans="1:6">
      <c r="B969" s="18" t="s">
        <v>544</v>
      </c>
      <c r="C969" s="17">
        <v>1</v>
      </c>
      <c r="D969" s="17"/>
      <c r="E969" s="17"/>
      <c r="F969" s="22">
        <v>200</v>
      </c>
    </row>
    <row r="970" spans="1:6">
      <c r="A970" s="20"/>
      <c r="B970" s="18" t="s">
        <v>545</v>
      </c>
      <c r="C970" s="17">
        <v>13</v>
      </c>
      <c r="D970" s="17" t="s">
        <v>5</v>
      </c>
      <c r="E970" s="17"/>
      <c r="F970" s="22">
        <v>300</v>
      </c>
    </row>
    <row r="971" spans="1:6">
      <c r="A971" s="20"/>
      <c r="B971" s="18" t="s">
        <v>852</v>
      </c>
      <c r="C971" s="17">
        <v>15</v>
      </c>
      <c r="D971" s="17"/>
      <c r="E971" s="17"/>
      <c r="F971" s="22">
        <v>350</v>
      </c>
    </row>
    <row r="972" spans="1:6">
      <c r="B972" s="18" t="s">
        <v>546</v>
      </c>
      <c r="C972" s="17">
        <v>10</v>
      </c>
      <c r="D972" s="17"/>
      <c r="E972" s="17"/>
      <c r="F972" s="22">
        <v>300</v>
      </c>
    </row>
    <row r="973" spans="1:6">
      <c r="B973" s="18" t="s">
        <v>547</v>
      </c>
      <c r="C973" s="17">
        <v>8</v>
      </c>
      <c r="D973" s="17"/>
      <c r="E973" s="17"/>
      <c r="F973" s="22">
        <v>350</v>
      </c>
    </row>
    <row r="974" spans="1:6">
      <c r="B974" s="18" t="s">
        <v>548</v>
      </c>
      <c r="C974" s="17">
        <v>10</v>
      </c>
      <c r="D974" s="17"/>
      <c r="E974" s="17"/>
      <c r="F974" s="22">
        <v>450</v>
      </c>
    </row>
    <row r="975" spans="1:6">
      <c r="B975" s="18" t="s">
        <v>549</v>
      </c>
      <c r="C975" s="17">
        <v>10</v>
      </c>
      <c r="D975" s="17"/>
      <c r="E975" s="17"/>
      <c r="F975" s="22">
        <v>450</v>
      </c>
    </row>
    <row r="976" spans="1:6">
      <c r="B976" s="18" t="s">
        <v>550</v>
      </c>
      <c r="C976" s="17">
        <v>1</v>
      </c>
      <c r="D976" s="17"/>
      <c r="E976" s="17"/>
      <c r="F976" s="22">
        <v>450</v>
      </c>
    </row>
    <row r="977" spans="1:6">
      <c r="B977" s="18" t="s">
        <v>551</v>
      </c>
      <c r="C977" s="17">
        <v>1</v>
      </c>
      <c r="D977" s="17"/>
      <c r="E977" s="17"/>
      <c r="F977" s="22">
        <v>300</v>
      </c>
    </row>
    <row r="978" spans="1:6">
      <c r="B978" s="18" t="s">
        <v>552</v>
      </c>
      <c r="C978" s="17">
        <v>1</v>
      </c>
      <c r="D978" s="17"/>
      <c r="E978" s="17"/>
      <c r="F978" s="22">
        <v>350</v>
      </c>
    </row>
    <row r="979" spans="1:6">
      <c r="B979" s="18" t="s">
        <v>553</v>
      </c>
      <c r="C979" s="17">
        <v>0</v>
      </c>
      <c r="D979" s="17"/>
      <c r="E979" s="17"/>
      <c r="F979" s="22">
        <v>600</v>
      </c>
    </row>
    <row r="980" spans="1:6">
      <c r="B980" s="18" t="s">
        <v>554</v>
      </c>
      <c r="C980" s="17">
        <v>1</v>
      </c>
      <c r="D980" s="17"/>
      <c r="E980" s="17"/>
      <c r="F980" s="22">
        <v>780</v>
      </c>
    </row>
    <row r="981" spans="1:6">
      <c r="B981" s="18" t="s">
        <v>555</v>
      </c>
      <c r="C981" s="17">
        <v>1</v>
      </c>
      <c r="D981" s="17"/>
      <c r="E981" s="17"/>
      <c r="F981" s="22">
        <v>1200</v>
      </c>
    </row>
    <row r="982" spans="1:6">
      <c r="B982" s="18" t="s">
        <v>713</v>
      </c>
      <c r="C982" s="17">
        <v>0</v>
      </c>
      <c r="D982" s="17"/>
      <c r="E982" s="17"/>
      <c r="F982" s="22">
        <v>1200</v>
      </c>
    </row>
    <row r="983" spans="1:6">
      <c r="B983" s="18" t="s">
        <v>714</v>
      </c>
      <c r="C983" s="17">
        <v>0</v>
      </c>
      <c r="D983" s="17"/>
      <c r="E983" s="17"/>
      <c r="F983" s="22">
        <v>1200</v>
      </c>
    </row>
    <row r="984" spans="1:6">
      <c r="B984" s="18" t="s">
        <v>726</v>
      </c>
      <c r="C984" s="17">
        <v>0</v>
      </c>
      <c r="D984" s="17"/>
      <c r="E984" s="17"/>
      <c r="F984" s="22">
        <v>1500</v>
      </c>
    </row>
    <row r="985" spans="1:6">
      <c r="B985" s="18"/>
      <c r="C985" s="17"/>
      <c r="D985" s="17"/>
      <c r="E985" s="17"/>
      <c r="F985" s="22"/>
    </row>
    <row r="986" spans="1:6">
      <c r="B986" s="18"/>
      <c r="C986" s="17"/>
      <c r="D986" s="17"/>
      <c r="E986" s="17"/>
      <c r="F986" s="22"/>
    </row>
    <row r="987" spans="1:6">
      <c r="B987" s="45" t="s">
        <v>556</v>
      </c>
      <c r="C987" s="36"/>
      <c r="D987" s="36"/>
      <c r="E987" s="36"/>
      <c r="F987" s="45"/>
    </row>
    <row r="988" spans="1:6">
      <c r="B988" s="45" t="s">
        <v>557</v>
      </c>
      <c r="C988" s="36">
        <v>1</v>
      </c>
      <c r="D988" s="36"/>
      <c r="E988" s="36"/>
      <c r="F988" s="37">
        <v>100</v>
      </c>
    </row>
    <row r="989" spans="1:6">
      <c r="B989" s="45" t="s">
        <v>558</v>
      </c>
      <c r="C989" s="36">
        <v>0</v>
      </c>
      <c r="D989" s="36"/>
      <c r="E989" s="36"/>
      <c r="F989" s="37">
        <v>400</v>
      </c>
    </row>
    <row r="990" spans="1:6" ht="31.5">
      <c r="A990" s="20"/>
      <c r="B990" s="71" t="s">
        <v>872</v>
      </c>
      <c r="C990" s="36"/>
      <c r="D990" s="36"/>
      <c r="E990" s="36"/>
      <c r="F990" s="37"/>
    </row>
    <row r="991" spans="1:6">
      <c r="A991" s="20"/>
      <c r="B991" s="45" t="s">
        <v>559</v>
      </c>
      <c r="C991" s="36">
        <v>1</v>
      </c>
      <c r="D991" s="36"/>
      <c r="E991" s="36"/>
      <c r="F991" s="37">
        <v>400</v>
      </c>
    </row>
    <row r="992" spans="1:6">
      <c r="A992" s="20"/>
      <c r="B992" s="45" t="s">
        <v>560</v>
      </c>
      <c r="C992" s="36">
        <v>1</v>
      </c>
      <c r="D992" s="36"/>
      <c r="E992" s="36"/>
      <c r="F992" s="37">
        <v>500</v>
      </c>
    </row>
    <row r="993" spans="1:6">
      <c r="A993" s="20"/>
      <c r="B993" s="45" t="s">
        <v>561</v>
      </c>
      <c r="C993" s="36">
        <v>1</v>
      </c>
      <c r="D993" s="36"/>
      <c r="E993" s="36"/>
      <c r="F993" s="37">
        <v>750</v>
      </c>
    </row>
    <row r="994" spans="1:6">
      <c r="A994" s="20"/>
      <c r="B994" s="45" t="s">
        <v>562</v>
      </c>
      <c r="C994" s="36">
        <v>1</v>
      </c>
      <c r="D994" s="36"/>
      <c r="E994" s="36"/>
      <c r="F994" s="37">
        <v>750</v>
      </c>
    </row>
    <row r="995" spans="1:6">
      <c r="A995" s="20"/>
      <c r="B995" s="45" t="s">
        <v>563</v>
      </c>
      <c r="C995" s="36">
        <v>1</v>
      </c>
      <c r="D995" s="36"/>
      <c r="E995" s="36"/>
      <c r="F995" s="37">
        <v>780</v>
      </c>
    </row>
    <row r="996" spans="1:6">
      <c r="A996" s="20"/>
      <c r="B996" s="45" t="s">
        <v>564</v>
      </c>
      <c r="C996" s="36">
        <v>1</v>
      </c>
      <c r="D996" s="36"/>
      <c r="E996" s="36"/>
      <c r="F996" s="37">
        <v>820</v>
      </c>
    </row>
    <row r="997" spans="1:6">
      <c r="B997" s="45" t="s">
        <v>565</v>
      </c>
      <c r="C997" s="36">
        <v>1</v>
      </c>
      <c r="D997" s="36"/>
      <c r="E997" s="36"/>
      <c r="F997" s="37">
        <v>1100</v>
      </c>
    </row>
    <row r="998" spans="1:6">
      <c r="B998" s="45" t="s">
        <v>566</v>
      </c>
      <c r="C998" s="36"/>
      <c r="D998" s="36"/>
      <c r="E998" s="36"/>
      <c r="F998" s="45"/>
    </row>
    <row r="999" spans="1:6">
      <c r="A999" s="25"/>
      <c r="B999" s="45" t="s">
        <v>567</v>
      </c>
      <c r="C999" s="36"/>
      <c r="D999" s="36"/>
      <c r="E999" s="36"/>
      <c r="F999" s="45"/>
    </row>
    <row r="1000" spans="1:6">
      <c r="A1000" s="25"/>
      <c r="B1000" s="18" t="s">
        <v>851</v>
      </c>
      <c r="C1000" s="17">
        <v>0</v>
      </c>
      <c r="D1000" s="17"/>
      <c r="E1000" s="17"/>
      <c r="F1000" s="22">
        <v>75</v>
      </c>
    </row>
    <row r="1001" spans="1:6">
      <c r="A1001" s="19"/>
      <c r="B1001" s="18" t="s">
        <v>721</v>
      </c>
      <c r="C1001" s="17">
        <v>0</v>
      </c>
      <c r="D1001" s="17"/>
      <c r="E1001" s="17"/>
      <c r="F1001" s="22">
        <v>75</v>
      </c>
    </row>
    <row r="1002" spans="1:6">
      <c r="A1002" s="25"/>
      <c r="B1002" s="18" t="s">
        <v>722</v>
      </c>
      <c r="C1002" s="17">
        <v>0</v>
      </c>
      <c r="D1002" s="17"/>
      <c r="E1002" s="17"/>
      <c r="F1002" s="22">
        <v>40</v>
      </c>
    </row>
    <row r="1003" spans="1:6">
      <c r="A1003" s="19"/>
      <c r="B1003" s="18" t="s">
        <v>568</v>
      </c>
      <c r="C1003" s="17">
        <v>0</v>
      </c>
      <c r="D1003" s="17"/>
      <c r="E1003" s="17"/>
      <c r="F1003" s="22">
        <v>75</v>
      </c>
    </row>
    <row r="1004" spans="1:6">
      <c r="A1004" s="19"/>
      <c r="B1004" s="18" t="s">
        <v>569</v>
      </c>
      <c r="C1004" s="17">
        <v>0</v>
      </c>
      <c r="D1004" s="17"/>
      <c r="E1004" s="17"/>
      <c r="F1004" s="22">
        <v>45</v>
      </c>
    </row>
    <row r="1005" spans="1:6">
      <c r="A1005" s="19"/>
      <c r="B1005" s="18" t="s">
        <v>570</v>
      </c>
      <c r="C1005" s="17">
        <v>0</v>
      </c>
      <c r="D1005" s="17"/>
      <c r="E1005" s="17"/>
      <c r="F1005" s="22">
        <v>45</v>
      </c>
    </row>
    <row r="1006" spans="1:6">
      <c r="A1006" s="19"/>
      <c r="B1006" s="18" t="s">
        <v>571</v>
      </c>
      <c r="C1006" s="17">
        <v>0</v>
      </c>
      <c r="D1006" s="17"/>
      <c r="E1006" s="17"/>
      <c r="F1006" s="22">
        <v>45</v>
      </c>
    </row>
    <row r="1007" spans="1:6">
      <c r="A1007" s="19"/>
      <c r="B1007" s="18" t="s">
        <v>572</v>
      </c>
      <c r="C1007" s="17">
        <v>0</v>
      </c>
      <c r="D1007" s="17"/>
      <c r="E1007" s="17"/>
      <c r="F1007" s="22">
        <v>45</v>
      </c>
    </row>
    <row r="1008" spans="1:6">
      <c r="A1008" s="19"/>
      <c r="B1008" s="18" t="s">
        <v>573</v>
      </c>
      <c r="C1008" s="17">
        <v>0</v>
      </c>
      <c r="D1008" s="17"/>
      <c r="E1008" s="17"/>
      <c r="F1008" s="22">
        <v>45</v>
      </c>
    </row>
    <row r="1009" spans="1:6">
      <c r="A1009" s="19"/>
      <c r="B1009" s="18" t="s">
        <v>574</v>
      </c>
      <c r="C1009" s="17">
        <v>0</v>
      </c>
      <c r="D1009" s="17"/>
      <c r="E1009" s="17"/>
      <c r="F1009" s="22">
        <v>45</v>
      </c>
    </row>
    <row r="1010" spans="1:6">
      <c r="A1010" s="19"/>
      <c r="B1010" s="18" t="s">
        <v>575</v>
      </c>
      <c r="C1010" s="17">
        <v>0</v>
      </c>
      <c r="D1010" s="17"/>
      <c r="E1010" s="17"/>
      <c r="F1010" s="22">
        <v>45</v>
      </c>
    </row>
    <row r="1011" spans="1:6">
      <c r="A1011" s="19"/>
      <c r="B1011" s="18" t="s">
        <v>576</v>
      </c>
      <c r="C1011" s="17">
        <v>0</v>
      </c>
      <c r="D1011" s="17"/>
      <c r="E1011" s="17"/>
      <c r="F1011" s="22">
        <v>45</v>
      </c>
    </row>
    <row r="1012" spans="1:6">
      <c r="A1012" s="19"/>
      <c r="B1012" s="18" t="s">
        <v>577</v>
      </c>
      <c r="C1012" s="17">
        <v>0</v>
      </c>
      <c r="D1012" s="17"/>
      <c r="E1012" s="17"/>
      <c r="F1012" s="22">
        <v>45</v>
      </c>
    </row>
    <row r="1013" spans="1:6">
      <c r="A1013" s="19"/>
      <c r="B1013" s="18" t="s">
        <v>578</v>
      </c>
      <c r="C1013" s="17">
        <v>0</v>
      </c>
      <c r="D1013" s="17"/>
      <c r="E1013" s="17"/>
      <c r="F1013" s="22">
        <v>45</v>
      </c>
    </row>
    <row r="1014" spans="1:6">
      <c r="A1014" s="19"/>
      <c r="B1014" s="17" t="s">
        <v>579</v>
      </c>
      <c r="C1014" s="17">
        <v>0</v>
      </c>
      <c r="D1014" s="17"/>
      <c r="E1014" s="17"/>
      <c r="F1014" s="18"/>
    </row>
    <row r="1015" spans="1:6">
      <c r="A1015" s="19"/>
      <c r="B1015" s="18" t="s">
        <v>580</v>
      </c>
      <c r="C1015" s="17">
        <v>0</v>
      </c>
      <c r="D1015" s="17"/>
      <c r="E1015" s="17"/>
      <c r="F1015" s="22">
        <v>25</v>
      </c>
    </row>
    <row r="1016" spans="1:6">
      <c r="A1016" s="19"/>
      <c r="B1016" s="18" t="s">
        <v>581</v>
      </c>
      <c r="C1016" s="17">
        <v>0</v>
      </c>
      <c r="D1016" s="17"/>
      <c r="E1016" s="17"/>
      <c r="F1016" s="22">
        <v>30</v>
      </c>
    </row>
    <row r="1017" spans="1:6">
      <c r="A1017" s="19"/>
      <c r="B1017" s="18" t="s">
        <v>582</v>
      </c>
      <c r="C1017" s="17">
        <v>0</v>
      </c>
      <c r="D1017" s="17"/>
      <c r="E1017" s="17"/>
      <c r="F1017" s="22">
        <v>30</v>
      </c>
    </row>
    <row r="1018" spans="1:6">
      <c r="A1018" s="19"/>
      <c r="B1018" s="18" t="s">
        <v>583</v>
      </c>
      <c r="C1018" s="17">
        <v>0</v>
      </c>
      <c r="D1018" s="17"/>
      <c r="E1018" s="17"/>
      <c r="F1018" s="22">
        <v>31</v>
      </c>
    </row>
    <row r="1019" spans="1:6">
      <c r="B1019" s="18" t="s">
        <v>584</v>
      </c>
      <c r="C1019" s="17">
        <v>0</v>
      </c>
      <c r="D1019" s="17"/>
      <c r="E1019" s="17"/>
      <c r="F1019" s="22">
        <v>31</v>
      </c>
    </row>
    <row r="1020" spans="1:6">
      <c r="B1020" s="45" t="s">
        <v>585</v>
      </c>
      <c r="C1020" s="17">
        <v>0</v>
      </c>
      <c r="D1020" s="36"/>
      <c r="E1020" s="36"/>
      <c r="F1020" s="37">
        <v>18</v>
      </c>
    </row>
    <row r="1021" spans="1:6">
      <c r="B1021" s="45" t="s">
        <v>586</v>
      </c>
      <c r="C1021" s="17">
        <v>0</v>
      </c>
      <c r="D1021" s="36"/>
      <c r="E1021" s="36"/>
      <c r="F1021" s="37">
        <v>18</v>
      </c>
    </row>
    <row r="1022" spans="1:6">
      <c r="B1022" s="45" t="s">
        <v>587</v>
      </c>
      <c r="C1022" s="17">
        <v>0</v>
      </c>
      <c r="D1022" s="36"/>
      <c r="E1022" s="36"/>
      <c r="F1022" s="37">
        <v>18</v>
      </c>
    </row>
    <row r="1023" spans="1:6">
      <c r="B1023" s="45" t="s">
        <v>588</v>
      </c>
      <c r="C1023" s="17">
        <v>0</v>
      </c>
      <c r="D1023" s="36"/>
      <c r="E1023" s="36"/>
      <c r="F1023" s="37">
        <v>18</v>
      </c>
    </row>
    <row r="1024" spans="1:6">
      <c r="B1024" s="45" t="s">
        <v>589</v>
      </c>
      <c r="C1024" s="17">
        <v>0</v>
      </c>
      <c r="D1024" s="36"/>
      <c r="E1024" s="36"/>
      <c r="F1024" s="37">
        <v>18</v>
      </c>
    </row>
    <row r="1025" spans="1:6">
      <c r="B1025" s="45" t="s">
        <v>590</v>
      </c>
      <c r="C1025" s="17">
        <v>0</v>
      </c>
      <c r="D1025" s="36"/>
      <c r="E1025" s="36"/>
      <c r="F1025" s="37">
        <v>31</v>
      </c>
    </row>
    <row r="1026" spans="1:6">
      <c r="B1026" s="45" t="s">
        <v>591</v>
      </c>
      <c r="C1026" s="36"/>
      <c r="D1026" s="36"/>
      <c r="E1026" s="36"/>
      <c r="F1026" s="45"/>
    </row>
    <row r="1027" spans="1:6">
      <c r="A1027" s="45"/>
      <c r="B1027" s="45" t="s">
        <v>592</v>
      </c>
      <c r="C1027" s="36">
        <v>24</v>
      </c>
      <c r="D1027" s="36"/>
      <c r="E1027" s="36"/>
      <c r="F1027" s="37">
        <v>500</v>
      </c>
    </row>
    <row r="1028" spans="1:6">
      <c r="A1028" s="45"/>
      <c r="B1028" s="45" t="s">
        <v>593</v>
      </c>
      <c r="C1028" s="36">
        <v>12</v>
      </c>
      <c r="D1028" s="36"/>
      <c r="E1028" s="36"/>
      <c r="F1028" s="37">
        <v>500</v>
      </c>
    </row>
    <row r="1029" spans="1:6">
      <c r="A1029" s="45"/>
      <c r="B1029" s="45" t="s">
        <v>594</v>
      </c>
      <c r="C1029" s="36"/>
      <c r="D1029" s="36"/>
      <c r="E1029" s="36"/>
      <c r="F1029" s="37">
        <v>1200</v>
      </c>
    </row>
    <row r="1030" spans="1:6">
      <c r="A1030" s="45"/>
      <c r="B1030" s="45" t="s">
        <v>595</v>
      </c>
      <c r="C1030" s="36">
        <v>1</v>
      </c>
      <c r="D1030" s="36"/>
      <c r="E1030" s="36"/>
      <c r="F1030" s="37">
        <v>600</v>
      </c>
    </row>
    <row r="1031" spans="1:6">
      <c r="A1031" s="45"/>
      <c r="B1031" s="45" t="s">
        <v>596</v>
      </c>
      <c r="C1031" s="36"/>
      <c r="D1031" s="36"/>
      <c r="E1031" s="36"/>
      <c r="F1031" s="37"/>
    </row>
    <row r="1032" spans="1:6">
      <c r="A1032" s="45"/>
      <c r="B1032" s="45" t="s">
        <v>597</v>
      </c>
      <c r="C1032" s="36"/>
      <c r="D1032" s="36"/>
      <c r="E1032" s="36"/>
      <c r="F1032" s="37"/>
    </row>
    <row r="1033" spans="1:6">
      <c r="A1033" s="45"/>
      <c r="B1033" s="45" t="s">
        <v>598</v>
      </c>
      <c r="C1033" s="36"/>
      <c r="D1033" s="36"/>
      <c r="E1033" s="36"/>
      <c r="F1033" s="37"/>
    </row>
    <row r="1034" spans="1:6">
      <c r="A1034" s="45"/>
      <c r="B1034" s="45" t="s">
        <v>599</v>
      </c>
      <c r="C1034" s="36"/>
      <c r="D1034" s="36"/>
      <c r="E1034" s="36"/>
      <c r="F1034" s="37"/>
    </row>
    <row r="1035" spans="1:6">
      <c r="A1035" s="45"/>
      <c r="B1035" s="45" t="s">
        <v>600</v>
      </c>
      <c r="C1035" s="36"/>
      <c r="D1035" s="36"/>
      <c r="E1035" s="36"/>
      <c r="F1035" s="37"/>
    </row>
    <row r="1036" spans="1:6">
      <c r="A1036" s="45"/>
      <c r="B1036" s="45" t="s">
        <v>601</v>
      </c>
      <c r="C1036" s="36"/>
      <c r="D1036" s="36"/>
      <c r="E1036" s="36"/>
      <c r="F1036" s="45"/>
    </row>
    <row r="1037" spans="1:6">
      <c r="A1037" s="45"/>
      <c r="B1037" s="45" t="s">
        <v>602</v>
      </c>
      <c r="C1037" s="36"/>
      <c r="D1037" s="36"/>
      <c r="E1037" s="36"/>
      <c r="F1037" s="45"/>
    </row>
    <row r="1038" spans="1:6">
      <c r="A1038" s="45"/>
      <c r="B1038" s="45" t="s">
        <v>603</v>
      </c>
      <c r="C1038" s="36"/>
      <c r="D1038" s="36"/>
      <c r="E1038" s="36"/>
      <c r="F1038" s="45"/>
    </row>
    <row r="1039" spans="1:6">
      <c r="A1039" s="45"/>
      <c r="B1039" s="45" t="s">
        <v>604</v>
      </c>
      <c r="C1039" s="36"/>
      <c r="D1039" s="36"/>
      <c r="E1039" s="36"/>
      <c r="F1039" s="45"/>
    </row>
    <row r="1040" spans="1:6">
      <c r="A1040" s="45"/>
      <c r="B1040" s="45" t="s">
        <v>605</v>
      </c>
      <c r="C1040" s="36"/>
      <c r="D1040" s="36"/>
      <c r="E1040" s="36"/>
      <c r="F1040" s="45"/>
    </row>
    <row r="1041" spans="1:6">
      <c r="A1041" s="45"/>
      <c r="B1041" s="45" t="s">
        <v>606</v>
      </c>
      <c r="C1041" s="36"/>
      <c r="D1041" s="36"/>
      <c r="E1041" s="36"/>
      <c r="F1041" s="45"/>
    </row>
    <row r="1042" spans="1:6">
      <c r="A1042" s="45"/>
      <c r="B1042" s="45" t="s">
        <v>607</v>
      </c>
      <c r="C1042" s="36"/>
      <c r="D1042" s="36"/>
      <c r="E1042" s="36"/>
      <c r="F1042" s="45"/>
    </row>
    <row r="1043" spans="1:6">
      <c r="A1043" s="45"/>
      <c r="B1043" s="45" t="s">
        <v>608</v>
      </c>
      <c r="C1043" s="36"/>
      <c r="D1043" s="36"/>
      <c r="E1043" s="36"/>
      <c r="F1043" s="45"/>
    </row>
    <row r="1044" spans="1:6">
      <c r="A1044" s="45"/>
      <c r="B1044" s="45" t="s">
        <v>609</v>
      </c>
      <c r="C1044" s="36"/>
      <c r="D1044" s="36"/>
      <c r="E1044" s="36"/>
      <c r="F1044" s="45"/>
    </row>
    <row r="1045" spans="1:6">
      <c r="A1045" s="45"/>
      <c r="B1045" s="21" t="s">
        <v>610</v>
      </c>
      <c r="C1045" s="36"/>
      <c r="D1045" s="36"/>
      <c r="E1045" s="36"/>
      <c r="F1045" s="45"/>
    </row>
    <row r="1046" spans="1:6">
      <c r="A1046" s="45"/>
      <c r="B1046" s="43" t="s">
        <v>899</v>
      </c>
      <c r="C1046" s="36">
        <v>2</v>
      </c>
      <c r="D1046" s="36"/>
      <c r="E1046" s="36" t="s">
        <v>5</v>
      </c>
      <c r="F1046" s="45">
        <v>3000</v>
      </c>
    </row>
    <row r="1047" spans="1:6">
      <c r="A1047" s="45"/>
      <c r="B1047" s="45" t="s">
        <v>611</v>
      </c>
      <c r="C1047" s="36"/>
      <c r="D1047" s="36"/>
      <c r="E1047" s="36"/>
      <c r="F1047" s="45"/>
    </row>
    <row r="1048" spans="1:6">
      <c r="A1048" s="45"/>
      <c r="B1048" s="45" t="s">
        <v>612</v>
      </c>
      <c r="C1048" s="36"/>
      <c r="D1048" s="36"/>
      <c r="E1048" s="36"/>
      <c r="F1048" s="45"/>
    </row>
    <row r="1049" spans="1:6">
      <c r="A1049" s="45"/>
      <c r="B1049" s="45" t="s">
        <v>613</v>
      </c>
      <c r="C1049" s="36"/>
      <c r="D1049" s="36"/>
      <c r="E1049" s="36"/>
      <c r="F1049" s="45"/>
    </row>
    <row r="1050" spans="1:6">
      <c r="A1050" s="45"/>
      <c r="B1050" s="45" t="s">
        <v>614</v>
      </c>
      <c r="C1050" s="36"/>
      <c r="D1050" s="36"/>
      <c r="E1050" s="36"/>
      <c r="F1050" s="45"/>
    </row>
    <row r="1051" spans="1:6">
      <c r="A1051" s="45"/>
      <c r="B1051" s="45" t="s">
        <v>615</v>
      </c>
      <c r="C1051" s="36"/>
      <c r="D1051" s="36"/>
      <c r="E1051" s="36"/>
      <c r="F1051" s="45"/>
    </row>
    <row r="1052" spans="1:6">
      <c r="A1052" s="45"/>
      <c r="B1052" s="45" t="s">
        <v>616</v>
      </c>
      <c r="C1052" s="36"/>
      <c r="D1052" s="36"/>
      <c r="E1052" s="36"/>
      <c r="F1052" s="45"/>
    </row>
    <row r="1053" spans="1:6">
      <c r="A1053" s="45"/>
      <c r="B1053" s="45" t="s">
        <v>617</v>
      </c>
      <c r="C1053" s="36"/>
      <c r="D1053" s="36"/>
      <c r="E1053" s="36"/>
      <c r="F1053" s="45"/>
    </row>
    <row r="1054" spans="1:6">
      <c r="A1054" s="45"/>
      <c r="B1054" s="36" t="s">
        <v>71</v>
      </c>
      <c r="C1054" s="36"/>
      <c r="D1054" s="36"/>
      <c r="E1054" s="36"/>
      <c r="F1054" s="45"/>
    </row>
    <row r="1055" spans="1:6">
      <c r="A1055" s="45"/>
      <c r="B1055" s="45" t="s">
        <v>618</v>
      </c>
      <c r="C1055" s="36">
        <v>0</v>
      </c>
      <c r="D1055" s="36"/>
      <c r="E1055" s="36"/>
      <c r="F1055" s="37">
        <v>3600</v>
      </c>
    </row>
    <row r="1056" spans="1:6">
      <c r="A1056" s="45"/>
      <c r="B1056" s="45" t="s">
        <v>619</v>
      </c>
      <c r="C1056" s="36">
        <v>0</v>
      </c>
      <c r="D1056" s="36"/>
      <c r="E1056" s="36"/>
      <c r="F1056" s="37">
        <v>4500</v>
      </c>
    </row>
    <row r="1057" spans="1:6">
      <c r="A1057" s="45"/>
      <c r="B1057" s="45"/>
      <c r="C1057" s="36"/>
      <c r="D1057" s="36"/>
      <c r="E1057" s="36"/>
      <c r="F1057" s="45"/>
    </row>
    <row r="1058" spans="1:6">
      <c r="A1058" s="45"/>
      <c r="B1058" s="45" t="s">
        <v>620</v>
      </c>
      <c r="C1058" s="36"/>
      <c r="D1058" s="36"/>
      <c r="E1058" s="36"/>
      <c r="F1058" s="45"/>
    </row>
    <row r="1059" spans="1:6">
      <c r="A1059" s="32"/>
      <c r="B1059" s="36" t="s">
        <v>648</v>
      </c>
      <c r="C1059" s="36"/>
      <c r="D1059" s="36"/>
      <c r="E1059" s="36"/>
      <c r="F1059" s="45"/>
    </row>
    <row r="1060" spans="1:6">
      <c r="A1060" s="32"/>
      <c r="B1060" s="45" t="s">
        <v>649</v>
      </c>
      <c r="C1060" s="36">
        <v>1</v>
      </c>
      <c r="D1060" s="36"/>
      <c r="E1060" s="36"/>
      <c r="F1060" s="45">
        <v>6000</v>
      </c>
    </row>
    <row r="1061" spans="1:6">
      <c r="A1061" s="32"/>
      <c r="B1061" s="45" t="s">
        <v>650</v>
      </c>
      <c r="C1061" s="36">
        <v>1</v>
      </c>
      <c r="D1061" s="36"/>
      <c r="E1061" s="36"/>
      <c r="F1061" s="45">
        <v>2000</v>
      </c>
    </row>
    <row r="1062" spans="1:6">
      <c r="A1062" s="47"/>
      <c r="B1062" s="45" t="s">
        <v>651</v>
      </c>
      <c r="C1062" s="36">
        <v>1</v>
      </c>
      <c r="D1062" s="36"/>
      <c r="E1062" s="36"/>
      <c r="F1062" s="45">
        <v>8000</v>
      </c>
    </row>
    <row r="1063" spans="1:6">
      <c r="A1063" s="47"/>
      <c r="B1063" s="21" t="s">
        <v>663</v>
      </c>
      <c r="C1063" s="21"/>
      <c r="D1063" s="21"/>
      <c r="E1063" s="21"/>
      <c r="F1063" s="47"/>
    </row>
    <row r="1064" spans="1:6">
      <c r="A1064" s="47"/>
      <c r="B1064" s="43" t="s">
        <v>664</v>
      </c>
      <c r="C1064" s="21">
        <v>2</v>
      </c>
      <c r="D1064" s="21"/>
      <c r="E1064" s="21">
        <v>180</v>
      </c>
      <c r="F1064" s="72">
        <f t="shared" ref="F1064:F1080" si="4">PRODUCT(C1064,E1064)</f>
        <v>360</v>
      </c>
    </row>
    <row r="1065" spans="1:6">
      <c r="A1065" s="47" t="s">
        <v>5</v>
      </c>
      <c r="B1065" s="43" t="s">
        <v>665</v>
      </c>
      <c r="C1065" s="21">
        <v>1</v>
      </c>
      <c r="D1065" s="21"/>
      <c r="E1065" s="21">
        <v>180</v>
      </c>
      <c r="F1065" s="72">
        <f t="shared" si="4"/>
        <v>180</v>
      </c>
    </row>
    <row r="1066" spans="1:6">
      <c r="A1066" s="47"/>
      <c r="B1066" s="21" t="s">
        <v>652</v>
      </c>
      <c r="C1066" s="21"/>
      <c r="D1066" s="21"/>
      <c r="E1066" s="21"/>
      <c r="F1066" s="72">
        <f t="shared" si="4"/>
        <v>0</v>
      </c>
    </row>
    <row r="1067" spans="1:6">
      <c r="A1067" s="47"/>
      <c r="B1067" s="47" t="s">
        <v>653</v>
      </c>
      <c r="C1067" s="21">
        <v>12</v>
      </c>
      <c r="D1067" s="21"/>
      <c r="E1067" s="21">
        <v>100</v>
      </c>
      <c r="F1067" s="72">
        <f t="shared" si="4"/>
        <v>1200</v>
      </c>
    </row>
    <row r="1068" spans="1:6">
      <c r="A1068" s="47"/>
      <c r="B1068" s="47" t="s">
        <v>654</v>
      </c>
      <c r="C1068" s="21">
        <v>1</v>
      </c>
      <c r="D1068" s="21"/>
      <c r="E1068" s="21">
        <v>120</v>
      </c>
      <c r="F1068" s="72">
        <f t="shared" si="4"/>
        <v>120</v>
      </c>
    </row>
    <row r="1069" spans="1:6">
      <c r="A1069" s="20"/>
      <c r="B1069" s="47" t="s">
        <v>653</v>
      </c>
      <c r="C1069" s="21">
        <v>6</v>
      </c>
      <c r="D1069" s="21"/>
      <c r="E1069" s="21">
        <v>100</v>
      </c>
      <c r="F1069" s="72">
        <f t="shared" si="4"/>
        <v>600</v>
      </c>
    </row>
    <row r="1070" spans="1:6">
      <c r="A1070" s="20"/>
      <c r="B1070" s="72" t="s">
        <v>655</v>
      </c>
      <c r="C1070" s="73">
        <v>1</v>
      </c>
      <c r="D1070" s="73"/>
      <c r="E1070" s="73">
        <v>200</v>
      </c>
      <c r="F1070" s="72">
        <f t="shared" si="4"/>
        <v>200</v>
      </c>
    </row>
    <row r="1071" spans="1:6">
      <c r="A1071" s="20"/>
      <c r="B1071" s="72" t="s">
        <v>656</v>
      </c>
      <c r="C1071" s="73">
        <v>1</v>
      </c>
      <c r="D1071" s="73"/>
      <c r="E1071" s="73">
        <v>120</v>
      </c>
      <c r="F1071" s="72">
        <f t="shared" si="4"/>
        <v>120</v>
      </c>
    </row>
    <row r="1072" spans="1:6">
      <c r="A1072" s="20"/>
      <c r="B1072" s="73" t="s">
        <v>657</v>
      </c>
      <c r="C1072" s="73"/>
      <c r="D1072" s="73"/>
      <c r="E1072" s="73"/>
      <c r="F1072" s="72">
        <f t="shared" si="4"/>
        <v>0</v>
      </c>
    </row>
    <row r="1073" spans="1:7">
      <c r="A1073" s="20"/>
      <c r="B1073" s="72" t="s">
        <v>658</v>
      </c>
      <c r="C1073" s="73">
        <v>4</v>
      </c>
      <c r="D1073" s="73"/>
      <c r="E1073" s="73">
        <v>120</v>
      </c>
      <c r="F1073" s="72">
        <f t="shared" si="4"/>
        <v>480</v>
      </c>
    </row>
    <row r="1074" spans="1:7">
      <c r="A1074" s="20"/>
      <c r="B1074" s="73" t="s">
        <v>659</v>
      </c>
      <c r="C1074" s="73"/>
      <c r="D1074" s="73"/>
      <c r="E1074" s="73"/>
      <c r="F1074" s="72">
        <f t="shared" si="4"/>
        <v>0</v>
      </c>
    </row>
    <row r="1075" spans="1:7">
      <c r="A1075" s="20"/>
      <c r="B1075" s="72" t="s">
        <v>660</v>
      </c>
      <c r="C1075" s="73">
        <v>4</v>
      </c>
      <c r="D1075" s="73"/>
      <c r="E1075" s="73">
        <v>140</v>
      </c>
      <c r="F1075" s="72">
        <f t="shared" si="4"/>
        <v>560</v>
      </c>
    </row>
    <row r="1076" spans="1:7">
      <c r="A1076" s="20"/>
      <c r="B1076" s="72" t="s">
        <v>660</v>
      </c>
      <c r="C1076" s="73">
        <v>2</v>
      </c>
      <c r="D1076" s="73"/>
      <c r="E1076" s="73">
        <v>140</v>
      </c>
      <c r="F1076" s="72">
        <f t="shared" si="4"/>
        <v>280</v>
      </c>
    </row>
    <row r="1077" spans="1:7">
      <c r="A1077" s="20"/>
      <c r="B1077" s="72" t="s">
        <v>661</v>
      </c>
      <c r="C1077" s="73">
        <v>2</v>
      </c>
      <c r="D1077" s="73"/>
      <c r="E1077" s="73">
        <v>140</v>
      </c>
      <c r="F1077" s="72">
        <f t="shared" si="4"/>
        <v>280</v>
      </c>
    </row>
    <row r="1078" spans="1:7">
      <c r="A1078" s="20"/>
      <c r="B1078" s="72" t="s">
        <v>662</v>
      </c>
      <c r="C1078" s="73">
        <v>2</v>
      </c>
      <c r="D1078" s="73"/>
      <c r="E1078" s="73">
        <v>200</v>
      </c>
      <c r="F1078" s="72">
        <f t="shared" si="4"/>
        <v>400</v>
      </c>
    </row>
    <row r="1079" spans="1:7">
      <c r="A1079" s="20"/>
      <c r="B1079" s="73" t="s">
        <v>666</v>
      </c>
      <c r="C1079" s="73"/>
      <c r="D1079" s="73"/>
      <c r="E1079" s="73"/>
      <c r="F1079" s="72">
        <f t="shared" si="4"/>
        <v>0</v>
      </c>
    </row>
    <row r="1080" spans="1:7">
      <c r="A1080" s="20"/>
      <c r="B1080" s="74" t="s">
        <v>668</v>
      </c>
      <c r="C1080" s="73">
        <v>1</v>
      </c>
      <c r="D1080" s="73"/>
      <c r="E1080" s="73">
        <v>200</v>
      </c>
      <c r="F1080" s="72">
        <f t="shared" si="4"/>
        <v>200</v>
      </c>
      <c r="G1080">
        <f>SUM(F1064:F1081)</f>
        <v>5280</v>
      </c>
    </row>
    <row r="1081" spans="1:7">
      <c r="B1081" s="72" t="s">
        <v>667</v>
      </c>
      <c r="C1081" s="73">
        <v>1</v>
      </c>
      <c r="D1081" s="73"/>
      <c r="E1081" s="73">
        <v>300</v>
      </c>
      <c r="F1081" s="72">
        <f>PRODUCT(C1081,E1081)</f>
        <v>300</v>
      </c>
    </row>
    <row r="1082" spans="1:7">
      <c r="B1082" s="8" t="s">
        <v>969</v>
      </c>
    </row>
    <row r="1083" spans="1:7">
      <c r="B1083" s="9" t="s">
        <v>967</v>
      </c>
      <c r="C1083" s="8">
        <v>1</v>
      </c>
      <c r="F1083" s="9">
        <v>5800</v>
      </c>
    </row>
    <row r="1084" spans="1:7">
      <c r="B1084" s="9" t="s">
        <v>968</v>
      </c>
      <c r="C1084" s="8">
        <v>1</v>
      </c>
      <c r="F1084" s="9">
        <v>7800</v>
      </c>
    </row>
    <row r="1085" spans="1:7">
      <c r="B1085" s="79" t="s">
        <v>970</v>
      </c>
      <c r="C1085" s="8">
        <v>0</v>
      </c>
      <c r="F1085" s="9">
        <v>20000</v>
      </c>
    </row>
    <row r="1086" spans="1:7">
      <c r="B1086" s="79" t="s">
        <v>997</v>
      </c>
      <c r="C1086" s="8">
        <v>0</v>
      </c>
      <c r="F1086" s="9">
        <v>100000</v>
      </c>
    </row>
    <row r="1087" spans="1:7">
      <c r="B1087" s="9" t="s">
        <v>994</v>
      </c>
      <c r="C1087" s="8">
        <v>0</v>
      </c>
      <c r="F1087" s="9">
        <v>28000</v>
      </c>
    </row>
    <row r="1088" spans="1:7">
      <c r="B1088" s="9" t="s">
        <v>995</v>
      </c>
      <c r="C1088" s="8">
        <v>0</v>
      </c>
      <c r="F1088" s="9">
        <v>28000</v>
      </c>
    </row>
    <row r="1089" spans="2:8">
      <c r="B1089" s="9" t="s">
        <v>992</v>
      </c>
      <c r="C1089" s="8">
        <v>1</v>
      </c>
      <c r="F1089" s="9">
        <v>25000</v>
      </c>
    </row>
    <row r="1090" spans="2:8">
      <c r="B1090" s="9" t="s">
        <v>993</v>
      </c>
      <c r="C1090" s="8">
        <v>1</v>
      </c>
      <c r="F1090" s="9">
        <v>25000</v>
      </c>
    </row>
    <row r="1091" spans="2:8">
      <c r="B1091" s="9" t="s">
        <v>996</v>
      </c>
      <c r="C1091" s="8">
        <v>1</v>
      </c>
      <c r="F1091" s="9">
        <v>20000</v>
      </c>
    </row>
    <row r="1092" spans="2:8">
      <c r="B1092" s="9" t="s">
        <v>1315</v>
      </c>
      <c r="C1092" s="8">
        <v>1</v>
      </c>
      <c r="F1092" s="9">
        <v>25000</v>
      </c>
    </row>
    <row r="1093" spans="2:8">
      <c r="B1093" s="8" t="s">
        <v>1270</v>
      </c>
    </row>
    <row r="1094" spans="2:8">
      <c r="B1094" s="79" t="s">
        <v>1270</v>
      </c>
    </row>
    <row r="1095" spans="2:8">
      <c r="B1095" s="79" t="s">
        <v>1272</v>
      </c>
      <c r="C1095" s="8">
        <v>2</v>
      </c>
      <c r="D1095" s="8">
        <v>70</v>
      </c>
      <c r="E1095" s="8">
        <f>PRODUCT(C1095,D1095)</f>
        <v>140</v>
      </c>
      <c r="F1095" s="9">
        <v>260</v>
      </c>
      <c r="G1095">
        <f>PRODUCT(C1095,F1095)</f>
        <v>520</v>
      </c>
    </row>
    <row r="1096" spans="2:8">
      <c r="B1096" s="9" t="s">
        <v>1271</v>
      </c>
      <c r="C1096" s="8">
        <v>6</v>
      </c>
      <c r="D1096" s="8">
        <v>80</v>
      </c>
      <c r="E1096" s="8">
        <f t="shared" ref="E1096:E1102" si="5">PRODUCT(C1096,D1096)</f>
        <v>480</v>
      </c>
      <c r="F1096" s="9">
        <v>260</v>
      </c>
      <c r="G1096">
        <f t="shared" ref="G1096:G1102" si="6">PRODUCT(C1096,F1096)</f>
        <v>1560</v>
      </c>
    </row>
    <row r="1097" spans="2:8">
      <c r="B1097" s="9" t="s">
        <v>1273</v>
      </c>
      <c r="C1097" s="8">
        <v>2</v>
      </c>
      <c r="D1097" s="8">
        <v>80</v>
      </c>
      <c r="E1097" s="8">
        <f t="shared" si="5"/>
        <v>160</v>
      </c>
      <c r="F1097" s="9">
        <v>300</v>
      </c>
      <c r="G1097">
        <f t="shared" si="6"/>
        <v>600</v>
      </c>
    </row>
    <row r="1098" spans="2:8">
      <c r="B1098" s="9" t="s">
        <v>1274</v>
      </c>
      <c r="C1098" s="8">
        <v>16</v>
      </c>
      <c r="D1098" s="8">
        <v>100</v>
      </c>
      <c r="E1098" s="8">
        <f t="shared" si="5"/>
        <v>1600</v>
      </c>
      <c r="F1098" s="9">
        <v>300</v>
      </c>
      <c r="G1098">
        <f t="shared" si="6"/>
        <v>4800</v>
      </c>
    </row>
    <row r="1099" spans="2:8">
      <c r="B1099" s="9" t="s">
        <v>1275</v>
      </c>
      <c r="C1099" s="8">
        <v>6</v>
      </c>
      <c r="D1099" s="8">
        <v>250</v>
      </c>
      <c r="E1099" s="8">
        <f t="shared" si="5"/>
        <v>1500</v>
      </c>
      <c r="F1099" s="9">
        <v>500</v>
      </c>
      <c r="G1099">
        <f t="shared" si="6"/>
        <v>3000</v>
      </c>
    </row>
    <row r="1100" spans="2:8">
      <c r="B1100" s="9" t="s">
        <v>1276</v>
      </c>
      <c r="C1100" s="8">
        <v>1</v>
      </c>
      <c r="D1100" s="8">
        <v>450</v>
      </c>
      <c r="E1100" s="8">
        <f t="shared" si="5"/>
        <v>450</v>
      </c>
      <c r="F1100" s="9">
        <v>600</v>
      </c>
      <c r="G1100">
        <f t="shared" si="6"/>
        <v>600</v>
      </c>
    </row>
    <row r="1101" spans="2:8">
      <c r="B1101" s="9" t="s">
        <v>1277</v>
      </c>
      <c r="C1101" s="8">
        <v>3</v>
      </c>
      <c r="D1101" s="8">
        <v>450</v>
      </c>
      <c r="E1101" s="8">
        <f t="shared" si="5"/>
        <v>1350</v>
      </c>
      <c r="F1101" s="9">
        <v>600</v>
      </c>
      <c r="G1101">
        <f t="shared" si="6"/>
        <v>1800</v>
      </c>
      <c r="H1101" t="s">
        <v>5</v>
      </c>
    </row>
    <row r="1102" spans="2:8">
      <c r="B1102" s="9" t="s">
        <v>1278</v>
      </c>
      <c r="C1102" s="8">
        <v>3</v>
      </c>
      <c r="D1102" s="8">
        <v>300</v>
      </c>
      <c r="E1102" s="8">
        <f t="shared" si="5"/>
        <v>900</v>
      </c>
      <c r="F1102" s="9">
        <v>500</v>
      </c>
      <c r="G1102">
        <f t="shared" si="6"/>
        <v>1500</v>
      </c>
      <c r="H1102">
        <f>SUM(G1095:G1102)</f>
        <v>14380</v>
      </c>
    </row>
    <row r="1103" spans="2:8">
      <c r="E1103" s="8">
        <f>SUM(E1095:E1102)</f>
        <v>6580</v>
      </c>
    </row>
  </sheetData>
  <hyperlinks>
    <hyperlink ref="A606" r:id="rId1"/>
    <hyperlink ref="A399" r:id="rId2"/>
  </hyperlinks>
  <pageMargins left="0.7" right="0.7" top="0.75" bottom="0.75" header="0.3" footer="0.3"/>
  <pageSetup paperSize="9" orientation="portrait" horizontalDpi="180" verticalDpi="180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5"/>
  <sheetViews>
    <sheetView view="pageBreakPreview" topLeftCell="A128" zoomScaleNormal="100" zoomScaleSheetLayoutView="100" workbookViewId="0">
      <selection activeCell="D132" sqref="D132"/>
    </sheetView>
  </sheetViews>
  <sheetFormatPr defaultRowHeight="15"/>
  <cols>
    <col min="2" max="2" width="42.85546875" customWidth="1"/>
    <col min="3" max="3" width="46" customWidth="1"/>
    <col min="4" max="4" width="33.140625" customWidth="1"/>
    <col min="5" max="5" width="21.85546875" customWidth="1"/>
    <col min="6" max="6" width="17.85546875" customWidth="1"/>
  </cols>
  <sheetData>
    <row r="1" spans="2:6" ht="83.25" customHeight="1">
      <c r="B1" s="114" t="s">
        <v>1419</v>
      </c>
    </row>
    <row r="2" spans="2:6" ht="108" customHeight="1">
      <c r="B2" s="114" t="s">
        <v>1420</v>
      </c>
    </row>
    <row r="3" spans="2:6" ht="86.25" customHeight="1">
      <c r="B3" s="114" t="s">
        <v>1421</v>
      </c>
    </row>
    <row r="4" spans="2:6" ht="27.75" customHeight="1">
      <c r="B4" s="114" t="s">
        <v>1422</v>
      </c>
    </row>
    <row r="5" spans="2:6" ht="62.25" customHeight="1">
      <c r="B5" s="114" t="s">
        <v>1423</v>
      </c>
    </row>
    <row r="6" spans="2:6" ht="59.25" customHeight="1">
      <c r="B6" s="114" t="s">
        <v>1424</v>
      </c>
    </row>
    <row r="7" spans="2:6" ht="53.25" customHeight="1">
      <c r="B7" s="114" t="s">
        <v>1425</v>
      </c>
    </row>
    <row r="8" spans="2:6" ht="51.75" customHeight="1">
      <c r="B8" s="114" t="s">
        <v>1426</v>
      </c>
    </row>
    <row r="9" spans="2:6" ht="51" customHeight="1">
      <c r="B9" s="114" t="s">
        <v>1427</v>
      </c>
    </row>
    <row r="10" spans="2:6" ht="36" customHeight="1">
      <c r="B10" s="119" t="s">
        <v>1428</v>
      </c>
      <c r="C10" s="121" t="s">
        <v>1361</v>
      </c>
      <c r="D10" s="122"/>
      <c r="E10" s="122"/>
      <c r="F10" s="123"/>
    </row>
    <row r="11" spans="2:6">
      <c r="B11" s="120"/>
      <c r="C11" s="115" t="s">
        <v>1429</v>
      </c>
      <c r="D11" s="115" t="s">
        <v>1430</v>
      </c>
      <c r="E11" s="115" t="s">
        <v>1431</v>
      </c>
      <c r="F11" s="115" t="s">
        <v>1432</v>
      </c>
    </row>
    <row r="12" spans="2:6">
      <c r="B12" s="116" t="s">
        <v>1433</v>
      </c>
      <c r="C12" s="116" t="s">
        <v>1434</v>
      </c>
      <c r="D12" s="116" t="s">
        <v>1435</v>
      </c>
      <c r="E12" s="124" t="s">
        <v>1436</v>
      </c>
      <c r="F12" s="124" t="s">
        <v>1437</v>
      </c>
    </row>
    <row r="13" spans="2:6">
      <c r="B13" s="116" t="s">
        <v>1438</v>
      </c>
      <c r="C13" s="116" t="s">
        <v>1439</v>
      </c>
      <c r="D13" s="116" t="s">
        <v>1440</v>
      </c>
      <c r="E13" s="125"/>
      <c r="F13" s="125"/>
    </row>
    <row r="14" spans="2:6">
      <c r="B14" s="117" t="s">
        <v>1441</v>
      </c>
      <c r="C14" s="117" t="s">
        <v>1434</v>
      </c>
      <c r="D14" s="117" t="s">
        <v>1435</v>
      </c>
      <c r="E14" s="125"/>
      <c r="F14" s="125"/>
    </row>
    <row r="15" spans="2:6">
      <c r="B15" s="116" t="s">
        <v>1442</v>
      </c>
      <c r="C15" s="116" t="s">
        <v>1434</v>
      </c>
      <c r="D15" s="116" t="s">
        <v>1443</v>
      </c>
      <c r="E15" s="125"/>
      <c r="F15" s="125"/>
    </row>
    <row r="16" spans="2:6">
      <c r="B16" s="117" t="s">
        <v>1444</v>
      </c>
      <c r="C16" s="117" t="s">
        <v>1445</v>
      </c>
      <c r="D16" s="117" t="s">
        <v>1446</v>
      </c>
      <c r="E16" s="125"/>
      <c r="F16" s="125"/>
    </row>
    <row r="17" spans="2:6">
      <c r="B17" s="116" t="s">
        <v>1447</v>
      </c>
      <c r="C17" s="116" t="s">
        <v>1434</v>
      </c>
      <c r="D17" s="116" t="s">
        <v>1443</v>
      </c>
      <c r="E17" s="125"/>
      <c r="F17" s="125"/>
    </row>
    <row r="18" spans="2:6">
      <c r="B18" s="117" t="s">
        <v>1448</v>
      </c>
      <c r="C18" s="117" t="s">
        <v>1449</v>
      </c>
      <c r="D18" s="117" t="s">
        <v>1450</v>
      </c>
      <c r="E18" s="125"/>
      <c r="F18" s="125"/>
    </row>
    <row r="19" spans="2:6">
      <c r="B19" s="116" t="s">
        <v>1451</v>
      </c>
      <c r="C19" s="116" t="s">
        <v>1452</v>
      </c>
      <c r="D19" s="116" t="s">
        <v>1453</v>
      </c>
      <c r="E19" s="125"/>
      <c r="F19" s="125"/>
    </row>
    <row r="20" spans="2:6">
      <c r="B20" s="117" t="s">
        <v>1454</v>
      </c>
      <c r="C20" s="117" t="s">
        <v>1455</v>
      </c>
      <c r="D20" s="117" t="s">
        <v>1456</v>
      </c>
      <c r="E20" s="125"/>
      <c r="F20" s="125"/>
    </row>
    <row r="21" spans="2:6">
      <c r="B21" s="116" t="s">
        <v>1457</v>
      </c>
      <c r="C21" s="116" t="s">
        <v>1449</v>
      </c>
      <c r="D21" s="116" t="s">
        <v>1458</v>
      </c>
      <c r="E21" s="125"/>
      <c r="F21" s="125"/>
    </row>
    <row r="22" spans="2:6">
      <c r="B22" s="117" t="s">
        <v>1459</v>
      </c>
      <c r="C22" s="117" t="s">
        <v>1460</v>
      </c>
      <c r="D22" s="117" t="s">
        <v>1461</v>
      </c>
      <c r="E22" s="125"/>
      <c r="F22" s="125"/>
    </row>
    <row r="23" spans="2:6">
      <c r="B23" s="116" t="s">
        <v>1462</v>
      </c>
      <c r="C23" s="116" t="s">
        <v>1455</v>
      </c>
      <c r="D23" s="116" t="s">
        <v>1463</v>
      </c>
      <c r="E23" s="125"/>
      <c r="F23" s="125"/>
    </row>
    <row r="24" spans="2:6">
      <c r="B24" s="117" t="s">
        <v>1464</v>
      </c>
      <c r="C24" s="117" t="s">
        <v>1460</v>
      </c>
      <c r="D24" s="117" t="s">
        <v>1465</v>
      </c>
      <c r="E24" s="125"/>
      <c r="F24" s="125"/>
    </row>
    <row r="25" spans="2:6">
      <c r="B25" s="116" t="s">
        <v>1466</v>
      </c>
      <c r="C25" s="116" t="s">
        <v>1467</v>
      </c>
      <c r="D25" s="116" t="s">
        <v>1468</v>
      </c>
      <c r="E25" s="125"/>
      <c r="F25" s="125"/>
    </row>
    <row r="26" spans="2:6">
      <c r="B26" s="117" t="s">
        <v>1469</v>
      </c>
      <c r="C26" s="117" t="s">
        <v>1470</v>
      </c>
      <c r="D26" s="117" t="s">
        <v>1446</v>
      </c>
      <c r="E26" s="125"/>
      <c r="F26" s="125"/>
    </row>
    <row r="27" spans="2:6">
      <c r="B27" s="116" t="s">
        <v>1471</v>
      </c>
      <c r="C27" s="116" t="s">
        <v>1460</v>
      </c>
      <c r="D27" s="116" t="s">
        <v>1450</v>
      </c>
      <c r="E27" s="125"/>
      <c r="F27" s="125"/>
    </row>
    <row r="28" spans="2:6">
      <c r="B28" s="117" t="s">
        <v>1472</v>
      </c>
      <c r="C28" s="117" t="s">
        <v>1467</v>
      </c>
      <c r="D28" s="117" t="s">
        <v>1453</v>
      </c>
      <c r="E28" s="125"/>
      <c r="F28" s="125"/>
    </row>
    <row r="29" spans="2:6">
      <c r="B29" s="116" t="s">
        <v>1473</v>
      </c>
      <c r="C29" s="116" t="s">
        <v>1470</v>
      </c>
      <c r="D29" s="116" t="s">
        <v>1463</v>
      </c>
      <c r="E29" s="125"/>
      <c r="F29" s="125"/>
    </row>
    <row r="30" spans="2:6">
      <c r="B30" s="117" t="s">
        <v>1474</v>
      </c>
      <c r="C30" s="117" t="s">
        <v>1460</v>
      </c>
      <c r="D30" s="117" t="s">
        <v>1458</v>
      </c>
      <c r="E30" s="125"/>
      <c r="F30" s="125"/>
    </row>
    <row r="31" spans="2:6">
      <c r="B31" s="116" t="s">
        <v>1475</v>
      </c>
      <c r="C31" s="116" t="s">
        <v>1467</v>
      </c>
      <c r="D31" s="116" t="s">
        <v>1465</v>
      </c>
      <c r="E31" s="125"/>
      <c r="F31" s="125"/>
    </row>
    <row r="32" spans="2:6">
      <c r="B32" s="117" t="s">
        <v>1476</v>
      </c>
      <c r="C32" s="117" t="s">
        <v>1477</v>
      </c>
      <c r="D32" s="117" t="s">
        <v>1478</v>
      </c>
      <c r="E32" s="125"/>
      <c r="F32" s="125"/>
    </row>
    <row r="33" spans="2:6">
      <c r="B33" s="116" t="s">
        <v>1479</v>
      </c>
      <c r="C33" s="116" t="s">
        <v>1480</v>
      </c>
      <c r="D33" s="116" t="s">
        <v>1446</v>
      </c>
      <c r="E33" s="126"/>
      <c r="F33" s="126"/>
    </row>
    <row r="34" spans="2:6">
      <c r="B34" s="127"/>
      <c r="C34" s="128"/>
      <c r="D34" s="128"/>
      <c r="E34" s="128"/>
      <c r="F34" s="129"/>
    </row>
    <row r="35" spans="2:6" ht="24" customHeight="1">
      <c r="B35" s="119" t="s">
        <v>1428</v>
      </c>
      <c r="C35" s="121" t="s">
        <v>1338</v>
      </c>
      <c r="D35" s="122"/>
      <c r="E35" s="122"/>
      <c r="F35" s="123"/>
    </row>
    <row r="36" spans="2:6">
      <c r="B36" s="120"/>
      <c r="C36" s="115" t="s">
        <v>1429</v>
      </c>
      <c r="D36" s="115" t="s">
        <v>1430</v>
      </c>
      <c r="E36" s="115" t="s">
        <v>1431</v>
      </c>
      <c r="F36" s="115" t="s">
        <v>1432</v>
      </c>
    </row>
    <row r="37" spans="2:6">
      <c r="B37" s="116" t="s">
        <v>1448</v>
      </c>
      <c r="C37" s="116" t="s">
        <v>1481</v>
      </c>
      <c r="D37" s="116" t="s">
        <v>1482</v>
      </c>
      <c r="E37" s="124" t="s">
        <v>1483</v>
      </c>
      <c r="F37" s="124" t="s">
        <v>1484</v>
      </c>
    </row>
    <row r="38" spans="2:6">
      <c r="B38" s="116" t="s">
        <v>1451</v>
      </c>
      <c r="C38" s="116" t="s">
        <v>1485</v>
      </c>
      <c r="D38" s="116" t="s">
        <v>1486</v>
      </c>
      <c r="E38" s="125"/>
      <c r="F38" s="125"/>
    </row>
    <row r="39" spans="2:6">
      <c r="B39" s="117" t="s">
        <v>1454</v>
      </c>
      <c r="C39" s="117" t="s">
        <v>1487</v>
      </c>
      <c r="D39" s="117" t="s">
        <v>1488</v>
      </c>
      <c r="E39" s="125"/>
      <c r="F39" s="125"/>
    </row>
    <row r="40" spans="2:6">
      <c r="B40" s="116" t="s">
        <v>1457</v>
      </c>
      <c r="C40" s="116" t="s">
        <v>1481</v>
      </c>
      <c r="D40" s="116" t="s">
        <v>1489</v>
      </c>
      <c r="E40" s="125"/>
      <c r="F40" s="125"/>
    </row>
    <row r="41" spans="2:6">
      <c r="B41" s="117" t="s">
        <v>1490</v>
      </c>
      <c r="C41" s="117" t="s">
        <v>1491</v>
      </c>
      <c r="D41" s="117" t="s">
        <v>1492</v>
      </c>
      <c r="E41" s="125"/>
      <c r="F41" s="125"/>
    </row>
    <row r="42" spans="2:6">
      <c r="B42" s="116" t="s">
        <v>1462</v>
      </c>
      <c r="C42" s="116" t="s">
        <v>1487</v>
      </c>
      <c r="D42" s="116" t="s">
        <v>1493</v>
      </c>
      <c r="E42" s="125"/>
      <c r="F42" s="125"/>
    </row>
    <row r="43" spans="2:6">
      <c r="B43" s="117" t="s">
        <v>1464</v>
      </c>
      <c r="C43" s="117" t="s">
        <v>1491</v>
      </c>
      <c r="D43" s="117" t="s">
        <v>1494</v>
      </c>
      <c r="E43" s="125"/>
      <c r="F43" s="125"/>
    </row>
    <row r="44" spans="2:6">
      <c r="B44" s="116" t="s">
        <v>1466</v>
      </c>
      <c r="C44" s="116" t="s">
        <v>1495</v>
      </c>
      <c r="D44" s="116" t="s">
        <v>1496</v>
      </c>
      <c r="E44" s="125"/>
      <c r="F44" s="125"/>
    </row>
    <row r="45" spans="2:6">
      <c r="B45" s="117" t="s">
        <v>1469</v>
      </c>
      <c r="C45" s="117" t="s">
        <v>1497</v>
      </c>
      <c r="D45" s="117" t="s">
        <v>1498</v>
      </c>
      <c r="E45" s="125"/>
      <c r="F45" s="125"/>
    </row>
    <row r="46" spans="2:6">
      <c r="B46" s="116" t="s">
        <v>1471</v>
      </c>
      <c r="C46" s="116" t="s">
        <v>1491</v>
      </c>
      <c r="D46" s="116" t="s">
        <v>1482</v>
      </c>
      <c r="E46" s="125"/>
      <c r="F46" s="125"/>
    </row>
    <row r="47" spans="2:6">
      <c r="B47" s="117" t="s">
        <v>1472</v>
      </c>
      <c r="C47" s="117" t="s">
        <v>1495</v>
      </c>
      <c r="D47" s="117" t="s">
        <v>1486</v>
      </c>
      <c r="E47" s="125"/>
      <c r="F47" s="125"/>
    </row>
    <row r="48" spans="2:6">
      <c r="B48" s="116" t="s">
        <v>1473</v>
      </c>
      <c r="C48" s="116" t="s">
        <v>1497</v>
      </c>
      <c r="D48" s="116" t="s">
        <v>1499</v>
      </c>
      <c r="E48" s="125"/>
      <c r="F48" s="125"/>
    </row>
    <row r="49" spans="2:6">
      <c r="B49" s="117" t="s">
        <v>1474</v>
      </c>
      <c r="C49" s="117" t="s">
        <v>1491</v>
      </c>
      <c r="D49" s="117" t="s">
        <v>1489</v>
      </c>
      <c r="E49" s="125"/>
      <c r="F49" s="125"/>
    </row>
    <row r="50" spans="2:6">
      <c r="B50" s="116" t="s">
        <v>1475</v>
      </c>
      <c r="C50" s="116" t="s">
        <v>1495</v>
      </c>
      <c r="D50" s="116" t="s">
        <v>1494</v>
      </c>
      <c r="E50" s="125"/>
      <c r="F50" s="125"/>
    </row>
    <row r="51" spans="2:6">
      <c r="B51" s="117" t="s">
        <v>1476</v>
      </c>
      <c r="C51" s="117" t="s">
        <v>1497</v>
      </c>
      <c r="D51" s="117" t="s">
        <v>1500</v>
      </c>
      <c r="E51" s="125"/>
      <c r="F51" s="125"/>
    </row>
    <row r="52" spans="2:6">
      <c r="B52" s="116" t="s">
        <v>1479</v>
      </c>
      <c r="C52" s="116" t="s">
        <v>1501</v>
      </c>
      <c r="D52" s="116" t="s">
        <v>1498</v>
      </c>
      <c r="E52" s="125"/>
      <c r="F52" s="125"/>
    </row>
    <row r="53" spans="2:6">
      <c r="B53" s="117" t="s">
        <v>1502</v>
      </c>
      <c r="C53" s="117" t="s">
        <v>1491</v>
      </c>
      <c r="D53" s="117" t="s">
        <v>1503</v>
      </c>
      <c r="E53" s="125"/>
      <c r="F53" s="125"/>
    </row>
    <row r="54" spans="2:6">
      <c r="B54" s="116" t="s">
        <v>1504</v>
      </c>
      <c r="C54" s="116" t="s">
        <v>1495</v>
      </c>
      <c r="D54" s="116" t="s">
        <v>1505</v>
      </c>
      <c r="E54" s="125"/>
      <c r="F54" s="125"/>
    </row>
    <row r="55" spans="2:6">
      <c r="B55" s="117" t="s">
        <v>1506</v>
      </c>
      <c r="C55" s="117" t="s">
        <v>1501</v>
      </c>
      <c r="D55" s="117" t="s">
        <v>1499</v>
      </c>
      <c r="E55" s="125"/>
      <c r="F55" s="125"/>
    </row>
    <row r="56" spans="2:6">
      <c r="B56" s="116" t="s">
        <v>1507</v>
      </c>
      <c r="C56" s="116" t="s">
        <v>1495</v>
      </c>
      <c r="D56" s="116" t="s">
        <v>1489</v>
      </c>
      <c r="E56" s="125"/>
      <c r="F56" s="125"/>
    </row>
    <row r="57" spans="2:6">
      <c r="B57" s="117" t="s">
        <v>1508</v>
      </c>
      <c r="C57" s="117" t="s">
        <v>1497</v>
      </c>
      <c r="D57" s="117" t="s">
        <v>1488</v>
      </c>
      <c r="E57" s="125"/>
      <c r="F57" s="125"/>
    </row>
    <row r="58" spans="2:6">
      <c r="B58" s="116" t="s">
        <v>1509</v>
      </c>
      <c r="C58" s="116" t="s">
        <v>1501</v>
      </c>
      <c r="D58" s="116" t="s">
        <v>1500</v>
      </c>
      <c r="E58" s="125"/>
      <c r="F58" s="125"/>
    </row>
    <row r="59" spans="2:6">
      <c r="B59" s="117" t="s">
        <v>1510</v>
      </c>
      <c r="C59" s="117" t="s">
        <v>1511</v>
      </c>
      <c r="D59" s="117" t="s">
        <v>1499</v>
      </c>
      <c r="E59" s="125"/>
      <c r="F59" s="125"/>
    </row>
    <row r="60" spans="2:6">
      <c r="B60" s="116" t="s">
        <v>1512</v>
      </c>
      <c r="C60" s="116" t="s">
        <v>1491</v>
      </c>
      <c r="D60" s="116" t="s">
        <v>1513</v>
      </c>
      <c r="E60" s="125"/>
      <c r="F60" s="125"/>
    </row>
    <row r="61" spans="2:6">
      <c r="B61" s="117" t="s">
        <v>1514</v>
      </c>
      <c r="C61" s="117" t="s">
        <v>1495</v>
      </c>
      <c r="D61" s="117" t="s">
        <v>1515</v>
      </c>
      <c r="E61" s="125"/>
      <c r="F61" s="125"/>
    </row>
    <row r="62" spans="2:6">
      <c r="B62" s="116" t="s">
        <v>1516</v>
      </c>
      <c r="C62" s="116" t="s">
        <v>1517</v>
      </c>
      <c r="D62" s="116" t="s">
        <v>1518</v>
      </c>
      <c r="E62" s="125"/>
      <c r="F62" s="125"/>
    </row>
    <row r="63" spans="2:6">
      <c r="B63" s="117" t="s">
        <v>1519</v>
      </c>
      <c r="C63" s="117" t="s">
        <v>1501</v>
      </c>
      <c r="D63" s="117" t="s">
        <v>1488</v>
      </c>
      <c r="E63" s="125"/>
      <c r="F63" s="125"/>
    </row>
    <row r="64" spans="2:6">
      <c r="B64" s="116" t="s">
        <v>1520</v>
      </c>
      <c r="C64" s="116" t="s">
        <v>1521</v>
      </c>
      <c r="D64" s="116" t="s">
        <v>1499</v>
      </c>
      <c r="E64" s="126"/>
      <c r="F64" s="126"/>
    </row>
    <row r="65" spans="2:6">
      <c r="B65" s="127"/>
      <c r="C65" s="128"/>
      <c r="D65" s="128"/>
      <c r="E65" s="128"/>
      <c r="F65" s="129"/>
    </row>
    <row r="66" spans="2:6" ht="36" customHeight="1">
      <c r="B66" s="119" t="s">
        <v>1428</v>
      </c>
      <c r="C66" s="121" t="s">
        <v>1522</v>
      </c>
      <c r="D66" s="122"/>
      <c r="E66" s="122"/>
      <c r="F66" s="123"/>
    </row>
    <row r="67" spans="2:6">
      <c r="B67" s="120"/>
      <c r="C67" s="115" t="s">
        <v>1429</v>
      </c>
      <c r="D67" s="115" t="s">
        <v>1430</v>
      </c>
      <c r="E67" s="115" t="s">
        <v>1431</v>
      </c>
      <c r="F67" s="115" t="s">
        <v>1432</v>
      </c>
    </row>
    <row r="68" spans="2:6">
      <c r="B68" s="116" t="s">
        <v>1471</v>
      </c>
      <c r="C68" s="116" t="s">
        <v>1523</v>
      </c>
      <c r="D68" s="116" t="s">
        <v>1524</v>
      </c>
      <c r="E68" s="124" t="s">
        <v>1525</v>
      </c>
      <c r="F68" s="124" t="s">
        <v>1484</v>
      </c>
    </row>
    <row r="69" spans="2:6">
      <c r="B69" s="116" t="s">
        <v>1472</v>
      </c>
      <c r="C69" s="116" t="s">
        <v>1526</v>
      </c>
      <c r="D69" s="116" t="s">
        <v>1527</v>
      </c>
      <c r="E69" s="125"/>
      <c r="F69" s="125"/>
    </row>
    <row r="70" spans="2:6">
      <c r="B70" s="117" t="s">
        <v>1473</v>
      </c>
      <c r="C70" s="117" t="s">
        <v>1528</v>
      </c>
      <c r="D70" s="117" t="s">
        <v>1529</v>
      </c>
      <c r="E70" s="125"/>
      <c r="F70" s="125"/>
    </row>
    <row r="71" spans="2:6">
      <c r="B71" s="116" t="s">
        <v>1474</v>
      </c>
      <c r="C71" s="116" t="s">
        <v>1523</v>
      </c>
      <c r="D71" s="116" t="s">
        <v>1530</v>
      </c>
      <c r="E71" s="125"/>
      <c r="F71" s="125"/>
    </row>
    <row r="72" spans="2:6">
      <c r="B72" s="117" t="s">
        <v>1475</v>
      </c>
      <c r="C72" s="117" t="s">
        <v>1526</v>
      </c>
      <c r="D72" s="117" t="s">
        <v>1531</v>
      </c>
      <c r="E72" s="125"/>
      <c r="F72" s="125"/>
    </row>
    <row r="73" spans="2:6">
      <c r="B73" s="116" t="s">
        <v>1476</v>
      </c>
      <c r="C73" s="116" t="s">
        <v>1528</v>
      </c>
      <c r="D73" s="116" t="s">
        <v>1532</v>
      </c>
      <c r="E73" s="125"/>
      <c r="F73" s="125"/>
    </row>
    <row r="74" spans="2:6">
      <c r="B74" s="117" t="s">
        <v>1479</v>
      </c>
      <c r="C74" s="117" t="s">
        <v>1533</v>
      </c>
      <c r="D74" s="117" t="s">
        <v>1534</v>
      </c>
      <c r="E74" s="125"/>
      <c r="F74" s="125"/>
    </row>
    <row r="75" spans="2:6">
      <c r="B75" s="116" t="s">
        <v>1502</v>
      </c>
      <c r="C75" s="116" t="s">
        <v>1523</v>
      </c>
      <c r="D75" s="116" t="s">
        <v>1535</v>
      </c>
      <c r="E75" s="125"/>
      <c r="F75" s="125"/>
    </row>
    <row r="76" spans="2:6">
      <c r="B76" s="117" t="s">
        <v>1504</v>
      </c>
      <c r="C76" s="117" t="s">
        <v>1526</v>
      </c>
      <c r="D76" s="117" t="s">
        <v>1536</v>
      </c>
      <c r="E76" s="125"/>
      <c r="F76" s="125"/>
    </row>
    <row r="77" spans="2:6">
      <c r="B77" s="116" t="s">
        <v>1506</v>
      </c>
      <c r="C77" s="116" t="s">
        <v>1533</v>
      </c>
      <c r="D77" s="116" t="s">
        <v>1537</v>
      </c>
      <c r="E77" s="125"/>
      <c r="F77" s="125"/>
    </row>
    <row r="78" spans="2:6">
      <c r="B78" s="117" t="s">
        <v>1538</v>
      </c>
      <c r="C78" s="117" t="s">
        <v>1539</v>
      </c>
      <c r="D78" s="117" t="s">
        <v>1540</v>
      </c>
      <c r="E78" s="125"/>
      <c r="F78" s="125"/>
    </row>
    <row r="79" spans="2:6">
      <c r="B79" s="116" t="s">
        <v>1507</v>
      </c>
      <c r="C79" s="116" t="s">
        <v>1526</v>
      </c>
      <c r="D79" s="116" t="s">
        <v>1541</v>
      </c>
      <c r="E79" s="125"/>
      <c r="F79" s="125"/>
    </row>
    <row r="80" spans="2:6">
      <c r="B80" s="117" t="s">
        <v>1508</v>
      </c>
      <c r="C80" s="117" t="s">
        <v>1528</v>
      </c>
      <c r="D80" s="117" t="s">
        <v>1536</v>
      </c>
      <c r="E80" s="125"/>
      <c r="F80" s="125"/>
    </row>
    <row r="81" spans="2:6">
      <c r="B81" s="116" t="s">
        <v>1510</v>
      </c>
      <c r="C81" s="116" t="s">
        <v>1542</v>
      </c>
      <c r="D81" s="116" t="s">
        <v>1543</v>
      </c>
      <c r="E81" s="125"/>
      <c r="F81" s="125"/>
    </row>
    <row r="82" spans="2:6">
      <c r="B82" s="117" t="s">
        <v>1514</v>
      </c>
      <c r="C82" s="117" t="s">
        <v>1526</v>
      </c>
      <c r="D82" s="117" t="s">
        <v>1543</v>
      </c>
      <c r="E82" s="125"/>
      <c r="F82" s="125"/>
    </row>
    <row r="83" spans="2:6">
      <c r="B83" s="116" t="s">
        <v>1519</v>
      </c>
      <c r="C83" s="116" t="s">
        <v>1533</v>
      </c>
      <c r="D83" s="116" t="s">
        <v>1544</v>
      </c>
      <c r="E83" s="125"/>
      <c r="F83" s="125"/>
    </row>
    <row r="84" spans="2:6">
      <c r="B84" s="117" t="s">
        <v>1520</v>
      </c>
      <c r="C84" s="117" t="s">
        <v>1545</v>
      </c>
      <c r="D84" s="117" t="s">
        <v>1529</v>
      </c>
      <c r="E84" s="125"/>
      <c r="F84" s="125"/>
    </row>
    <row r="85" spans="2:6">
      <c r="B85" s="116" t="s">
        <v>1546</v>
      </c>
      <c r="C85" s="116" t="s">
        <v>1526</v>
      </c>
      <c r="D85" s="116" t="s">
        <v>1547</v>
      </c>
      <c r="E85" s="125"/>
      <c r="F85" s="125"/>
    </row>
    <row r="86" spans="2:6">
      <c r="B86" s="117" t="s">
        <v>1548</v>
      </c>
      <c r="C86" s="117" t="s">
        <v>1533</v>
      </c>
      <c r="D86" s="117" t="s">
        <v>1549</v>
      </c>
      <c r="E86" s="125"/>
      <c r="F86" s="125"/>
    </row>
    <row r="87" spans="2:6">
      <c r="B87" s="116" t="s">
        <v>1550</v>
      </c>
      <c r="C87" s="116" t="s">
        <v>1545</v>
      </c>
      <c r="D87" s="116" t="s">
        <v>1551</v>
      </c>
      <c r="E87" s="125"/>
      <c r="F87" s="125"/>
    </row>
    <row r="88" spans="2:6">
      <c r="B88" s="117" t="s">
        <v>1552</v>
      </c>
      <c r="C88" s="117" t="s">
        <v>1553</v>
      </c>
      <c r="D88" s="117" t="s">
        <v>1554</v>
      </c>
      <c r="E88" s="125"/>
      <c r="F88" s="125"/>
    </row>
    <row r="89" spans="2:6">
      <c r="B89" s="116" t="s">
        <v>1555</v>
      </c>
      <c r="C89" s="116" t="s">
        <v>1533</v>
      </c>
      <c r="D89" s="116" t="s">
        <v>1556</v>
      </c>
      <c r="E89" s="125"/>
      <c r="F89" s="125"/>
    </row>
    <row r="90" spans="2:6">
      <c r="B90" s="117" t="s">
        <v>1557</v>
      </c>
      <c r="C90" s="117" t="s">
        <v>1558</v>
      </c>
      <c r="D90" s="117" t="s">
        <v>1529</v>
      </c>
      <c r="E90" s="125"/>
      <c r="F90" s="125"/>
    </row>
    <row r="91" spans="2:6">
      <c r="B91" s="116" t="s">
        <v>1559</v>
      </c>
      <c r="C91" s="116" t="s">
        <v>1539</v>
      </c>
      <c r="D91" s="116" t="s">
        <v>1560</v>
      </c>
      <c r="E91" s="125"/>
      <c r="F91" s="125"/>
    </row>
    <row r="92" spans="2:6">
      <c r="B92" s="117" t="s">
        <v>1561</v>
      </c>
      <c r="C92" s="117" t="s">
        <v>1553</v>
      </c>
      <c r="D92" s="117" t="s">
        <v>1562</v>
      </c>
      <c r="E92" s="125"/>
      <c r="F92" s="125"/>
    </row>
    <row r="93" spans="2:6">
      <c r="B93" s="116" t="s">
        <v>1563</v>
      </c>
      <c r="C93" s="116" t="s">
        <v>1564</v>
      </c>
      <c r="D93" s="116" t="s">
        <v>1535</v>
      </c>
      <c r="E93" s="125"/>
      <c r="F93" s="125"/>
    </row>
    <row r="94" spans="2:6">
      <c r="B94" s="117" t="s">
        <v>1565</v>
      </c>
      <c r="C94" s="117" t="s">
        <v>1545</v>
      </c>
      <c r="D94" s="117" t="s">
        <v>1566</v>
      </c>
      <c r="E94" s="125"/>
      <c r="F94" s="125"/>
    </row>
    <row r="95" spans="2:6">
      <c r="B95" s="116" t="s">
        <v>1567</v>
      </c>
      <c r="C95" s="116" t="s">
        <v>1558</v>
      </c>
      <c r="D95" s="116" t="s">
        <v>1551</v>
      </c>
      <c r="E95" s="125"/>
      <c r="F95" s="125"/>
    </row>
    <row r="96" spans="2:6">
      <c r="B96" s="117" t="s">
        <v>1568</v>
      </c>
      <c r="C96" s="117" t="s">
        <v>1553</v>
      </c>
      <c r="D96" s="117" t="s">
        <v>1569</v>
      </c>
      <c r="E96" s="125"/>
      <c r="F96" s="125"/>
    </row>
    <row r="97" spans="1:6">
      <c r="B97" s="116" t="s">
        <v>1570</v>
      </c>
      <c r="C97" s="116" t="s">
        <v>1564</v>
      </c>
      <c r="D97" s="116" t="s">
        <v>1543</v>
      </c>
      <c r="E97" s="125"/>
      <c r="F97" s="125"/>
    </row>
    <row r="98" spans="1:6">
      <c r="B98" s="117" t="s">
        <v>1571</v>
      </c>
      <c r="C98" s="117" t="s">
        <v>1558</v>
      </c>
      <c r="D98" s="117" t="s">
        <v>1572</v>
      </c>
      <c r="E98" s="125"/>
      <c r="F98" s="125"/>
    </row>
    <row r="99" spans="1:6">
      <c r="B99" s="116" t="s">
        <v>1573</v>
      </c>
      <c r="C99" s="116" t="s">
        <v>1564</v>
      </c>
      <c r="D99" s="116" t="s">
        <v>1547</v>
      </c>
      <c r="E99" s="125"/>
      <c r="F99" s="125"/>
    </row>
    <row r="100" spans="1:6">
      <c r="B100" s="117" t="s">
        <v>1574</v>
      </c>
      <c r="C100" s="117" t="s">
        <v>1545</v>
      </c>
      <c r="D100" s="117" t="s">
        <v>1575</v>
      </c>
      <c r="E100" s="125"/>
      <c r="F100" s="125"/>
    </row>
    <row r="101" spans="1:6">
      <c r="B101" s="116" t="s">
        <v>1576</v>
      </c>
      <c r="C101" s="116" t="s">
        <v>1577</v>
      </c>
      <c r="D101" s="116" t="s">
        <v>1578</v>
      </c>
      <c r="E101" s="126"/>
      <c r="F101" s="126"/>
    </row>
    <row r="102" spans="1:6">
      <c r="B102" s="127"/>
      <c r="C102" s="128"/>
      <c r="D102" s="128"/>
      <c r="E102" s="128"/>
      <c r="F102" s="129"/>
    </row>
    <row r="103" spans="1:6" ht="36" customHeight="1">
      <c r="B103" s="119" t="s">
        <v>1428</v>
      </c>
      <c r="C103" s="121" t="s">
        <v>1579</v>
      </c>
      <c r="D103" s="122"/>
      <c r="E103" s="122"/>
      <c r="F103" s="123"/>
    </row>
    <row r="104" spans="1:6">
      <c r="B104" s="120"/>
      <c r="C104" s="115" t="s">
        <v>1429</v>
      </c>
      <c r="D104" s="115" t="s">
        <v>1430</v>
      </c>
      <c r="E104" s="115" t="s">
        <v>1431</v>
      </c>
      <c r="F104" s="115" t="s">
        <v>1432</v>
      </c>
    </row>
    <row r="105" spans="1:6">
      <c r="A105">
        <v>1</v>
      </c>
      <c r="B105" s="116" t="s">
        <v>1507</v>
      </c>
      <c r="C105" s="116" t="s">
        <v>1580</v>
      </c>
      <c r="D105" s="116" t="s">
        <v>1581</v>
      </c>
      <c r="E105" s="124" t="s">
        <v>1582</v>
      </c>
      <c r="F105" s="124" t="s">
        <v>1583</v>
      </c>
    </row>
    <row r="106" spans="1:6">
      <c r="A106">
        <v>2</v>
      </c>
      <c r="B106" s="116" t="s">
        <v>1508</v>
      </c>
      <c r="C106" s="116" t="s">
        <v>1584</v>
      </c>
      <c r="D106" s="116" t="s">
        <v>1585</v>
      </c>
      <c r="E106" s="125"/>
      <c r="F106" s="125"/>
    </row>
    <row r="107" spans="1:6">
      <c r="A107">
        <v>3</v>
      </c>
      <c r="B107" s="117" t="s">
        <v>1509</v>
      </c>
      <c r="C107" s="117" t="s">
        <v>1586</v>
      </c>
      <c r="D107" s="117" t="s">
        <v>1587</v>
      </c>
      <c r="E107" s="125"/>
      <c r="F107" s="125"/>
    </row>
    <row r="108" spans="1:6">
      <c r="A108">
        <v>4</v>
      </c>
      <c r="B108" s="116" t="s">
        <v>1510</v>
      </c>
      <c r="C108" s="116" t="s">
        <v>1588</v>
      </c>
      <c r="D108" s="116" t="s">
        <v>1589</v>
      </c>
      <c r="E108" s="125"/>
      <c r="F108" s="125"/>
    </row>
    <row r="109" spans="1:6">
      <c r="A109">
        <v>5</v>
      </c>
      <c r="B109" s="117" t="s">
        <v>1514</v>
      </c>
      <c r="C109" s="117" t="s">
        <v>1580</v>
      </c>
      <c r="D109" s="117" t="s">
        <v>1590</v>
      </c>
      <c r="E109" s="125"/>
      <c r="F109" s="125"/>
    </row>
    <row r="110" spans="1:6">
      <c r="A110">
        <v>6</v>
      </c>
      <c r="B110" s="116" t="s">
        <v>1519</v>
      </c>
      <c r="C110" s="116" t="s">
        <v>1586</v>
      </c>
      <c r="D110" s="116" t="s">
        <v>1585</v>
      </c>
      <c r="E110" s="125"/>
      <c r="F110" s="125"/>
    </row>
    <row r="111" spans="1:6">
      <c r="A111">
        <v>7</v>
      </c>
      <c r="B111" s="117" t="s">
        <v>1520</v>
      </c>
      <c r="C111" s="117" t="s">
        <v>1591</v>
      </c>
      <c r="D111" s="117" t="s">
        <v>1589</v>
      </c>
      <c r="E111" s="125"/>
      <c r="F111" s="125"/>
    </row>
    <row r="112" spans="1:6">
      <c r="A112">
        <v>8</v>
      </c>
      <c r="B112" s="116" t="s">
        <v>1546</v>
      </c>
      <c r="C112" s="116" t="s">
        <v>1580</v>
      </c>
      <c r="D112" s="116" t="s">
        <v>1592</v>
      </c>
      <c r="E112" s="125"/>
      <c r="F112" s="125"/>
    </row>
    <row r="113" spans="1:6">
      <c r="A113">
        <v>9</v>
      </c>
      <c r="B113" s="117" t="s">
        <v>1548</v>
      </c>
      <c r="C113" s="117" t="s">
        <v>1593</v>
      </c>
      <c r="D113" s="117" t="s">
        <v>1594</v>
      </c>
      <c r="E113" s="125"/>
      <c r="F113" s="125"/>
    </row>
    <row r="114" spans="1:6">
      <c r="A114">
        <v>10</v>
      </c>
      <c r="B114" s="116" t="s">
        <v>1550</v>
      </c>
      <c r="C114" s="116" t="s">
        <v>1591</v>
      </c>
      <c r="D114" s="116" t="s">
        <v>1587</v>
      </c>
      <c r="E114" s="125"/>
      <c r="F114" s="125"/>
    </row>
    <row r="115" spans="1:6">
      <c r="A115">
        <v>11</v>
      </c>
      <c r="B115" s="117" t="s">
        <v>1552</v>
      </c>
      <c r="C115" s="117" t="s">
        <v>1580</v>
      </c>
      <c r="D115" s="117" t="s">
        <v>1595</v>
      </c>
      <c r="E115" s="125"/>
      <c r="F115" s="125"/>
    </row>
    <row r="116" spans="1:6">
      <c r="A116">
        <v>12</v>
      </c>
      <c r="B116" s="116" t="s">
        <v>1555</v>
      </c>
      <c r="C116" s="116" t="s">
        <v>1593</v>
      </c>
      <c r="D116" s="116" t="s">
        <v>1596</v>
      </c>
      <c r="E116" s="125"/>
      <c r="F116" s="125"/>
    </row>
    <row r="117" spans="1:6">
      <c r="A117">
        <v>13</v>
      </c>
      <c r="B117" s="117" t="s">
        <v>1557</v>
      </c>
      <c r="C117" s="117" t="s">
        <v>1597</v>
      </c>
      <c r="D117" s="117" t="s">
        <v>1598</v>
      </c>
      <c r="E117" s="125"/>
      <c r="F117" s="125"/>
    </row>
    <row r="118" spans="1:6">
      <c r="A118">
        <v>14</v>
      </c>
      <c r="B118" s="116" t="s">
        <v>1561</v>
      </c>
      <c r="C118" s="116" t="s">
        <v>1580</v>
      </c>
      <c r="D118" s="116" t="s">
        <v>1599</v>
      </c>
      <c r="E118" s="125"/>
      <c r="F118" s="125"/>
    </row>
    <row r="119" spans="1:6">
      <c r="A119">
        <v>15</v>
      </c>
      <c r="B119" s="117" t="s">
        <v>1563</v>
      </c>
      <c r="C119" s="117" t="s">
        <v>1593</v>
      </c>
      <c r="D119" s="117" t="s">
        <v>1600</v>
      </c>
      <c r="E119" s="125"/>
      <c r="F119" s="125"/>
    </row>
    <row r="120" spans="1:6">
      <c r="A120">
        <v>16</v>
      </c>
      <c r="B120" s="116" t="s">
        <v>1567</v>
      </c>
      <c r="C120" s="116" t="s">
        <v>1597</v>
      </c>
      <c r="D120" s="116" t="s">
        <v>1587</v>
      </c>
      <c r="E120" s="125"/>
      <c r="F120" s="125"/>
    </row>
    <row r="121" spans="1:6">
      <c r="A121">
        <v>17</v>
      </c>
      <c r="B121" s="117" t="s">
        <v>1568</v>
      </c>
      <c r="C121" s="117" t="s">
        <v>1580</v>
      </c>
      <c r="D121" s="117" t="s">
        <v>1601</v>
      </c>
      <c r="E121" s="125"/>
      <c r="F121" s="125"/>
    </row>
    <row r="122" spans="1:6">
      <c r="A122">
        <v>18</v>
      </c>
      <c r="B122" s="116" t="s">
        <v>1570</v>
      </c>
      <c r="C122" s="116" t="s">
        <v>1593</v>
      </c>
      <c r="D122" s="116" t="s">
        <v>1590</v>
      </c>
      <c r="E122" s="125"/>
      <c r="F122" s="125"/>
    </row>
    <row r="123" spans="1:6">
      <c r="A123">
        <v>19</v>
      </c>
      <c r="B123" s="117" t="s">
        <v>1571</v>
      </c>
      <c r="C123" s="117" t="s">
        <v>1597</v>
      </c>
      <c r="D123" s="117" t="s">
        <v>1602</v>
      </c>
      <c r="E123" s="125"/>
      <c r="F123" s="125"/>
    </row>
    <row r="124" spans="1:6">
      <c r="A124">
        <v>20</v>
      </c>
      <c r="B124" s="116" t="s">
        <v>1573</v>
      </c>
      <c r="C124" s="116" t="s">
        <v>1593</v>
      </c>
      <c r="D124" s="116" t="s">
        <v>1592</v>
      </c>
      <c r="E124" s="125"/>
      <c r="F124" s="125"/>
    </row>
    <row r="125" spans="1:6">
      <c r="A125">
        <v>21</v>
      </c>
      <c r="B125" s="117" t="s">
        <v>1574</v>
      </c>
      <c r="C125" s="117" t="s">
        <v>1603</v>
      </c>
      <c r="D125" s="117" t="s">
        <v>1596</v>
      </c>
      <c r="E125" s="125"/>
      <c r="F125" s="125"/>
    </row>
    <row r="126" spans="1:6">
      <c r="A126">
        <v>22</v>
      </c>
      <c r="B126" s="116" t="s">
        <v>1576</v>
      </c>
      <c r="C126" s="116" t="s">
        <v>1604</v>
      </c>
      <c r="D126" s="116" t="s">
        <v>1605</v>
      </c>
      <c r="E126" s="125"/>
      <c r="F126" s="125"/>
    </row>
    <row r="127" spans="1:6">
      <c r="A127">
        <v>23</v>
      </c>
      <c r="B127" s="116" t="s">
        <v>1606</v>
      </c>
      <c r="C127" s="116" t="s">
        <v>1593</v>
      </c>
      <c r="D127" s="116" t="s">
        <v>1607</v>
      </c>
      <c r="E127" s="125"/>
      <c r="F127" s="125"/>
    </row>
    <row r="128" spans="1:6">
      <c r="A128">
        <v>24</v>
      </c>
      <c r="B128" s="117" t="s">
        <v>1608</v>
      </c>
      <c r="C128" s="117" t="s">
        <v>1603</v>
      </c>
      <c r="D128" s="117" t="s">
        <v>1609</v>
      </c>
      <c r="E128" s="125"/>
      <c r="F128" s="125"/>
    </row>
    <row r="129" spans="1:6">
      <c r="A129">
        <v>25</v>
      </c>
      <c r="B129" s="116" t="s">
        <v>1610</v>
      </c>
      <c r="C129" s="116" t="s">
        <v>1604</v>
      </c>
      <c r="D129" s="116" t="s">
        <v>1602</v>
      </c>
      <c r="E129" s="125"/>
      <c r="F129" s="125"/>
    </row>
    <row r="130" spans="1:6">
      <c r="A130">
        <v>26</v>
      </c>
      <c r="B130" s="116" t="s">
        <v>1611</v>
      </c>
      <c r="C130" s="116" t="s">
        <v>1593</v>
      </c>
      <c r="D130" s="116" t="s">
        <v>1612</v>
      </c>
      <c r="E130" s="125"/>
      <c r="F130" s="125"/>
    </row>
    <row r="131" spans="1:6">
      <c r="A131">
        <v>27</v>
      </c>
      <c r="B131" s="117" t="s">
        <v>1613</v>
      </c>
      <c r="C131" s="117" t="s">
        <v>1603</v>
      </c>
      <c r="D131" s="117" t="s">
        <v>1592</v>
      </c>
      <c r="E131" s="125"/>
      <c r="F131" s="125"/>
    </row>
    <row r="132" spans="1:6">
      <c r="A132">
        <v>28</v>
      </c>
      <c r="B132" s="116" t="s">
        <v>1614</v>
      </c>
      <c r="C132" s="116" t="s">
        <v>1593</v>
      </c>
      <c r="D132" s="116" t="s">
        <v>1615</v>
      </c>
      <c r="E132" s="125"/>
      <c r="F132" s="125"/>
    </row>
    <row r="133" spans="1:6">
      <c r="A133">
        <v>29</v>
      </c>
      <c r="B133" s="117" t="s">
        <v>1616</v>
      </c>
      <c r="C133" s="117" t="s">
        <v>1603</v>
      </c>
      <c r="D133" s="117" t="s">
        <v>1607</v>
      </c>
      <c r="E133" s="125"/>
      <c r="F133" s="125"/>
    </row>
    <row r="134" spans="1:6">
      <c r="A134">
        <v>30</v>
      </c>
      <c r="B134" s="116" t="s">
        <v>1617</v>
      </c>
      <c r="C134" s="116" t="s">
        <v>1618</v>
      </c>
      <c r="D134" s="116" t="s">
        <v>1619</v>
      </c>
      <c r="E134" s="125"/>
      <c r="F134" s="125"/>
    </row>
    <row r="135" spans="1:6">
      <c r="A135">
        <v>31</v>
      </c>
      <c r="B135" s="117" t="s">
        <v>1620</v>
      </c>
      <c r="C135" s="117" t="s">
        <v>1603</v>
      </c>
      <c r="D135" s="117" t="s">
        <v>1612</v>
      </c>
      <c r="E135" s="125"/>
      <c r="F135" s="125"/>
    </row>
    <row r="136" spans="1:6">
      <c r="A136">
        <v>32</v>
      </c>
      <c r="B136" s="116" t="s">
        <v>1621</v>
      </c>
      <c r="C136" s="116" t="s">
        <v>1604</v>
      </c>
      <c r="D136" s="116" t="s">
        <v>1622</v>
      </c>
      <c r="E136" s="125"/>
      <c r="F136" s="125"/>
    </row>
    <row r="137" spans="1:6">
      <c r="A137">
        <v>33</v>
      </c>
      <c r="B137" s="117" t="s">
        <v>1623</v>
      </c>
      <c r="C137" s="117" t="s">
        <v>1624</v>
      </c>
      <c r="D137" s="117" t="s">
        <v>1615</v>
      </c>
      <c r="E137" s="125"/>
      <c r="F137" s="125"/>
    </row>
    <row r="138" spans="1:6">
      <c r="A138">
        <v>34</v>
      </c>
      <c r="B138" s="116" t="s">
        <v>1625</v>
      </c>
      <c r="C138" s="116" t="s">
        <v>1603</v>
      </c>
      <c r="D138" s="116" t="s">
        <v>1626</v>
      </c>
      <c r="E138" s="125"/>
      <c r="F138" s="125"/>
    </row>
    <row r="139" spans="1:6">
      <c r="A139">
        <v>35</v>
      </c>
      <c r="B139" s="117" t="s">
        <v>1627</v>
      </c>
      <c r="C139" s="117" t="s">
        <v>1604</v>
      </c>
      <c r="D139" s="117" t="s">
        <v>1628</v>
      </c>
      <c r="E139" s="125"/>
      <c r="F139" s="125"/>
    </row>
    <row r="140" spans="1:6">
      <c r="A140">
        <v>36</v>
      </c>
      <c r="B140" s="116" t="s">
        <v>1629</v>
      </c>
      <c r="C140" s="116" t="s">
        <v>1624</v>
      </c>
      <c r="D140" s="116" t="s">
        <v>1630</v>
      </c>
      <c r="E140" s="125"/>
      <c r="F140" s="125"/>
    </row>
    <row r="141" spans="1:6">
      <c r="A141">
        <v>37</v>
      </c>
      <c r="B141" s="117" t="s">
        <v>1631</v>
      </c>
      <c r="C141" s="117" t="s">
        <v>1624</v>
      </c>
      <c r="D141" s="117" t="s">
        <v>1632</v>
      </c>
      <c r="E141" s="125"/>
      <c r="F141" s="125"/>
    </row>
    <row r="142" spans="1:6">
      <c r="A142">
        <v>38</v>
      </c>
      <c r="B142" s="116" t="s">
        <v>1633</v>
      </c>
      <c r="C142" s="116" t="s">
        <v>1603</v>
      </c>
      <c r="D142" s="116" t="s">
        <v>1632</v>
      </c>
      <c r="E142" s="125"/>
      <c r="F142" s="125"/>
    </row>
    <row r="143" spans="1:6">
      <c r="A143">
        <v>39</v>
      </c>
      <c r="B143" s="117" t="s">
        <v>1634</v>
      </c>
      <c r="C143" s="117" t="s">
        <v>1604</v>
      </c>
      <c r="D143" s="117" t="s">
        <v>1635</v>
      </c>
      <c r="E143" s="126"/>
      <c r="F143" s="126"/>
    </row>
    <row r="144" spans="1:6">
      <c r="B144" s="127"/>
      <c r="C144" s="128"/>
      <c r="D144" s="128"/>
      <c r="E144" s="128"/>
      <c r="F144" s="129"/>
    </row>
    <row r="145" spans="2:6" ht="36" customHeight="1">
      <c r="B145" s="119" t="s">
        <v>1428</v>
      </c>
      <c r="C145" s="121" t="s">
        <v>1636</v>
      </c>
      <c r="D145" s="122"/>
      <c r="E145" s="122"/>
      <c r="F145" s="123"/>
    </row>
    <row r="146" spans="2:6">
      <c r="B146" s="120"/>
      <c r="C146" s="115" t="s">
        <v>1429</v>
      </c>
      <c r="D146" s="115" t="s">
        <v>1430</v>
      </c>
      <c r="E146" s="115" t="s">
        <v>1431</v>
      </c>
      <c r="F146" s="115" t="s">
        <v>1432</v>
      </c>
    </row>
    <row r="147" spans="2:6">
      <c r="B147" s="116" t="s">
        <v>1637</v>
      </c>
      <c r="C147" s="116" t="s">
        <v>1638</v>
      </c>
      <c r="D147" s="116" t="s">
        <v>1639</v>
      </c>
      <c r="E147" s="124" t="s">
        <v>1640</v>
      </c>
      <c r="F147" s="124" t="s">
        <v>1641</v>
      </c>
    </row>
    <row r="148" spans="2:6">
      <c r="B148" s="116" t="s">
        <v>1573</v>
      </c>
      <c r="C148" s="116" t="s">
        <v>1642</v>
      </c>
      <c r="D148" s="116" t="s">
        <v>1643</v>
      </c>
      <c r="E148" s="125"/>
      <c r="F148" s="125"/>
    </row>
    <row r="149" spans="2:6">
      <c r="B149" s="117" t="s">
        <v>1574</v>
      </c>
      <c r="C149" s="117" t="s">
        <v>1644</v>
      </c>
      <c r="D149" s="117" t="s">
        <v>1645</v>
      </c>
      <c r="E149" s="125"/>
      <c r="F149" s="125"/>
    </row>
    <row r="150" spans="2:6">
      <c r="B150" s="116" t="s">
        <v>1576</v>
      </c>
      <c r="C150" s="116" t="s">
        <v>1646</v>
      </c>
      <c r="D150" s="116" t="s">
        <v>1647</v>
      </c>
      <c r="E150" s="125"/>
      <c r="F150" s="125"/>
    </row>
    <row r="151" spans="2:6">
      <c r="B151" s="117" t="s">
        <v>1648</v>
      </c>
      <c r="C151" s="117" t="s">
        <v>1638</v>
      </c>
      <c r="D151" s="117" t="s">
        <v>1649</v>
      </c>
      <c r="E151" s="125"/>
      <c r="F151" s="125"/>
    </row>
    <row r="152" spans="2:6">
      <c r="B152" s="116" t="s">
        <v>1606</v>
      </c>
      <c r="C152" s="116" t="s">
        <v>1642</v>
      </c>
      <c r="D152" s="116" t="s">
        <v>1650</v>
      </c>
      <c r="E152" s="125"/>
      <c r="F152" s="125"/>
    </row>
    <row r="153" spans="2:6">
      <c r="B153" s="117" t="s">
        <v>1608</v>
      </c>
      <c r="C153" s="117" t="s">
        <v>1644</v>
      </c>
      <c r="D153" s="117" t="s">
        <v>1651</v>
      </c>
      <c r="E153" s="125"/>
      <c r="F153" s="125"/>
    </row>
    <row r="154" spans="2:6">
      <c r="B154" s="116" t="s">
        <v>1610</v>
      </c>
      <c r="C154" s="116" t="s">
        <v>1646</v>
      </c>
      <c r="D154" s="116" t="s">
        <v>1652</v>
      </c>
      <c r="E154" s="125"/>
      <c r="F154" s="125"/>
    </row>
    <row r="155" spans="2:6">
      <c r="B155" s="117" t="s">
        <v>1653</v>
      </c>
      <c r="C155" s="117" t="s">
        <v>1638</v>
      </c>
      <c r="D155" s="117" t="s">
        <v>1654</v>
      </c>
      <c r="E155" s="125"/>
      <c r="F155" s="125"/>
    </row>
    <row r="156" spans="2:6">
      <c r="B156" s="116" t="s">
        <v>1611</v>
      </c>
      <c r="C156" s="116" t="s">
        <v>1642</v>
      </c>
      <c r="D156" s="116" t="s">
        <v>1655</v>
      </c>
      <c r="E156" s="125"/>
      <c r="F156" s="125"/>
    </row>
    <row r="157" spans="2:6">
      <c r="B157" s="117" t="s">
        <v>1613</v>
      </c>
      <c r="C157" s="117" t="s">
        <v>1644</v>
      </c>
      <c r="D157" s="117" t="s">
        <v>1656</v>
      </c>
      <c r="E157" s="125"/>
      <c r="F157" s="125"/>
    </row>
    <row r="158" spans="2:6">
      <c r="B158" s="116" t="s">
        <v>1657</v>
      </c>
      <c r="C158" s="116" t="s">
        <v>1658</v>
      </c>
      <c r="D158" s="116" t="s">
        <v>1659</v>
      </c>
      <c r="E158" s="125"/>
      <c r="F158" s="125"/>
    </row>
    <row r="159" spans="2:6">
      <c r="B159" s="117" t="s">
        <v>1660</v>
      </c>
      <c r="C159" s="117" t="s">
        <v>1638</v>
      </c>
      <c r="D159" s="117" t="s">
        <v>1661</v>
      </c>
      <c r="E159" s="125"/>
      <c r="F159" s="125"/>
    </row>
    <row r="160" spans="2:6">
      <c r="B160" s="116" t="s">
        <v>1614</v>
      </c>
      <c r="C160" s="116" t="s">
        <v>1642</v>
      </c>
      <c r="D160" s="116" t="s">
        <v>1662</v>
      </c>
      <c r="E160" s="125"/>
      <c r="F160" s="125"/>
    </row>
    <row r="161" spans="2:6">
      <c r="B161" s="117" t="s">
        <v>1616</v>
      </c>
      <c r="C161" s="117" t="s">
        <v>1644</v>
      </c>
      <c r="D161" s="117" t="s">
        <v>1663</v>
      </c>
      <c r="E161" s="125"/>
      <c r="F161" s="125"/>
    </row>
    <row r="162" spans="2:6">
      <c r="B162" s="116" t="s">
        <v>1664</v>
      </c>
      <c r="C162" s="116" t="s">
        <v>1658</v>
      </c>
      <c r="D162" s="116" t="s">
        <v>1665</v>
      </c>
      <c r="E162" s="125"/>
      <c r="F162" s="125"/>
    </row>
    <row r="163" spans="2:6">
      <c r="B163" s="117" t="s">
        <v>1666</v>
      </c>
      <c r="C163" s="117" t="s">
        <v>1642</v>
      </c>
      <c r="D163" s="117" t="s">
        <v>1667</v>
      </c>
      <c r="E163" s="125"/>
      <c r="F163" s="125"/>
    </row>
    <row r="164" spans="2:6">
      <c r="B164" s="116" t="s">
        <v>1617</v>
      </c>
      <c r="C164" s="116" t="s">
        <v>1638</v>
      </c>
      <c r="D164" s="116" t="s">
        <v>1668</v>
      </c>
      <c r="E164" s="125"/>
      <c r="F164" s="125"/>
    </row>
    <row r="165" spans="2:6">
      <c r="B165" s="117" t="s">
        <v>1669</v>
      </c>
      <c r="C165" s="117" t="s">
        <v>1642</v>
      </c>
      <c r="D165" s="117" t="s">
        <v>1670</v>
      </c>
      <c r="E165" s="125"/>
      <c r="F165" s="125"/>
    </row>
    <row r="166" spans="2:6">
      <c r="B166" s="116" t="s">
        <v>1620</v>
      </c>
      <c r="C166" s="116" t="s">
        <v>1671</v>
      </c>
      <c r="D166" s="116" t="s">
        <v>1650</v>
      </c>
      <c r="E166" s="125"/>
      <c r="F166" s="125"/>
    </row>
    <row r="167" spans="2:6">
      <c r="B167" s="117" t="s">
        <v>1621</v>
      </c>
      <c r="C167" s="117" t="s">
        <v>1646</v>
      </c>
      <c r="D167" s="117" t="s">
        <v>1672</v>
      </c>
      <c r="E167" s="125"/>
      <c r="F167" s="125"/>
    </row>
    <row r="168" spans="2:6">
      <c r="B168" s="116" t="s">
        <v>1673</v>
      </c>
      <c r="C168" s="116" t="s">
        <v>1674</v>
      </c>
      <c r="D168" s="116" t="s">
        <v>1659</v>
      </c>
      <c r="E168" s="125"/>
      <c r="F168" s="125"/>
    </row>
    <row r="169" spans="2:6">
      <c r="B169" s="117" t="s">
        <v>1675</v>
      </c>
      <c r="C169" s="117" t="s">
        <v>1638</v>
      </c>
      <c r="D169" s="117" t="s">
        <v>1676</v>
      </c>
      <c r="E169" s="125"/>
      <c r="F169" s="125"/>
    </row>
    <row r="170" spans="2:6">
      <c r="B170" s="116" t="s">
        <v>1623</v>
      </c>
      <c r="C170" s="116" t="s">
        <v>1642</v>
      </c>
      <c r="D170" s="116" t="s">
        <v>1677</v>
      </c>
      <c r="E170" s="125"/>
      <c r="F170" s="125"/>
    </row>
    <row r="171" spans="2:6">
      <c r="B171" s="117" t="s">
        <v>1625</v>
      </c>
      <c r="C171" s="117" t="s">
        <v>1671</v>
      </c>
      <c r="D171" s="117" t="s">
        <v>1655</v>
      </c>
      <c r="E171" s="125"/>
      <c r="F171" s="125"/>
    </row>
    <row r="172" spans="2:6">
      <c r="B172" s="116" t="s">
        <v>1627</v>
      </c>
      <c r="C172" s="116" t="s">
        <v>1646</v>
      </c>
      <c r="D172" s="116" t="s">
        <v>1645</v>
      </c>
      <c r="E172" s="125"/>
      <c r="F172" s="125"/>
    </row>
    <row r="173" spans="2:6">
      <c r="B173" s="117" t="s">
        <v>1678</v>
      </c>
      <c r="C173" s="117" t="s">
        <v>1674</v>
      </c>
      <c r="D173" s="117" t="s">
        <v>1665</v>
      </c>
      <c r="E173" s="125"/>
      <c r="F173" s="125"/>
    </row>
    <row r="174" spans="2:6">
      <c r="B174" s="116" t="s">
        <v>1679</v>
      </c>
      <c r="C174" s="116" t="s">
        <v>1680</v>
      </c>
      <c r="D174" s="116" t="s">
        <v>1681</v>
      </c>
      <c r="E174" s="125"/>
      <c r="F174" s="125"/>
    </row>
    <row r="175" spans="2:6">
      <c r="B175" s="117" t="s">
        <v>1631</v>
      </c>
      <c r="C175" s="117" t="s">
        <v>1682</v>
      </c>
      <c r="D175" s="117" t="s">
        <v>1649</v>
      </c>
      <c r="E175" s="125"/>
      <c r="F175" s="125"/>
    </row>
    <row r="176" spans="2:6">
      <c r="B176" s="116" t="s">
        <v>1633</v>
      </c>
      <c r="C176" s="116" t="s">
        <v>1671</v>
      </c>
      <c r="D176" s="116" t="s">
        <v>1662</v>
      </c>
      <c r="E176" s="125"/>
      <c r="F176" s="125"/>
    </row>
    <row r="177" spans="2:6">
      <c r="B177" s="117" t="s">
        <v>1634</v>
      </c>
      <c r="C177" s="117" t="s">
        <v>1646</v>
      </c>
      <c r="D177" s="117" t="s">
        <v>1651</v>
      </c>
      <c r="E177" s="125"/>
      <c r="F177" s="125"/>
    </row>
    <row r="178" spans="2:6">
      <c r="B178" s="116" t="s">
        <v>1683</v>
      </c>
      <c r="C178" s="116" t="s">
        <v>1680</v>
      </c>
      <c r="D178" s="116" t="s">
        <v>1684</v>
      </c>
      <c r="E178" s="125"/>
      <c r="F178" s="125"/>
    </row>
    <row r="179" spans="2:6">
      <c r="B179" s="117" t="s">
        <v>1685</v>
      </c>
      <c r="C179" s="117" t="s">
        <v>1682</v>
      </c>
      <c r="D179" s="117" t="s">
        <v>1654</v>
      </c>
      <c r="E179" s="125"/>
      <c r="F179" s="125"/>
    </row>
    <row r="180" spans="2:6">
      <c r="B180" s="116" t="s">
        <v>1686</v>
      </c>
      <c r="C180" s="116" t="s">
        <v>1671</v>
      </c>
      <c r="D180" s="116" t="s">
        <v>1670</v>
      </c>
      <c r="E180" s="125"/>
      <c r="F180" s="125"/>
    </row>
    <row r="181" spans="2:6">
      <c r="B181" s="117" t="s">
        <v>1687</v>
      </c>
      <c r="C181" s="117" t="s">
        <v>1646</v>
      </c>
      <c r="D181" s="117" t="s">
        <v>1656</v>
      </c>
      <c r="E181" s="125"/>
      <c r="F181" s="125"/>
    </row>
    <row r="182" spans="2:6">
      <c r="B182" s="116" t="s">
        <v>1688</v>
      </c>
      <c r="C182" s="116" t="s">
        <v>1680</v>
      </c>
      <c r="D182" s="116" t="s">
        <v>1689</v>
      </c>
      <c r="E182" s="125"/>
      <c r="F182" s="125"/>
    </row>
    <row r="183" spans="2:6">
      <c r="B183" s="117" t="s">
        <v>1690</v>
      </c>
      <c r="C183" s="117" t="s">
        <v>1682</v>
      </c>
      <c r="D183" s="117" t="s">
        <v>1661</v>
      </c>
      <c r="E183" s="125"/>
      <c r="F183" s="125"/>
    </row>
    <row r="184" spans="2:6">
      <c r="B184" s="116" t="s">
        <v>1691</v>
      </c>
      <c r="C184" s="116" t="s">
        <v>1692</v>
      </c>
      <c r="D184" s="116" t="s">
        <v>1670</v>
      </c>
      <c r="E184" s="125"/>
      <c r="F184" s="125"/>
    </row>
    <row r="185" spans="2:6">
      <c r="B185" s="117" t="s">
        <v>1693</v>
      </c>
      <c r="C185" s="117" t="s">
        <v>1646</v>
      </c>
      <c r="D185" s="117" t="s">
        <v>1663</v>
      </c>
      <c r="E185" s="125"/>
      <c r="F185" s="125"/>
    </row>
    <row r="186" spans="2:6">
      <c r="B186" s="116" t="s">
        <v>1694</v>
      </c>
      <c r="C186" s="116" t="s">
        <v>1682</v>
      </c>
      <c r="D186" s="116" t="s">
        <v>1695</v>
      </c>
      <c r="E186" s="125"/>
      <c r="F186" s="125"/>
    </row>
    <row r="187" spans="2:6">
      <c r="B187" s="117" t="s">
        <v>1696</v>
      </c>
      <c r="C187" s="117" t="s">
        <v>1680</v>
      </c>
      <c r="D187" s="117" t="s">
        <v>1697</v>
      </c>
      <c r="E187" s="125"/>
      <c r="F187" s="125"/>
    </row>
    <row r="188" spans="2:6">
      <c r="B188" s="116" t="s">
        <v>1698</v>
      </c>
      <c r="C188" s="116" t="s">
        <v>1682</v>
      </c>
      <c r="D188" s="116" t="s">
        <v>1699</v>
      </c>
      <c r="E188" s="125"/>
      <c r="F188" s="125"/>
    </row>
    <row r="189" spans="2:6">
      <c r="B189" s="117" t="s">
        <v>1700</v>
      </c>
      <c r="C189" s="117" t="s">
        <v>1692</v>
      </c>
      <c r="D189" s="117" t="s">
        <v>1701</v>
      </c>
      <c r="E189" s="125"/>
      <c r="F189" s="125"/>
    </row>
    <row r="190" spans="2:6">
      <c r="B190" s="116" t="s">
        <v>1702</v>
      </c>
      <c r="C190" s="116" t="s">
        <v>1646</v>
      </c>
      <c r="D190" s="116" t="s">
        <v>1652</v>
      </c>
      <c r="E190" s="125"/>
      <c r="F190" s="125"/>
    </row>
    <row r="191" spans="2:6">
      <c r="B191" s="117" t="s">
        <v>1703</v>
      </c>
      <c r="C191" s="117" t="s">
        <v>1680</v>
      </c>
      <c r="D191" s="117" t="s">
        <v>1704</v>
      </c>
      <c r="E191" s="125"/>
      <c r="F191" s="125"/>
    </row>
    <row r="192" spans="2:6">
      <c r="B192" s="116" t="s">
        <v>1705</v>
      </c>
      <c r="C192" s="116" t="s">
        <v>1682</v>
      </c>
      <c r="D192" s="116" t="s">
        <v>1706</v>
      </c>
      <c r="E192" s="125"/>
      <c r="F192" s="125"/>
    </row>
    <row r="193" spans="2:6">
      <c r="B193" s="117" t="s">
        <v>1707</v>
      </c>
      <c r="C193" s="117" t="s">
        <v>1692</v>
      </c>
      <c r="D193" s="117" t="s">
        <v>1708</v>
      </c>
      <c r="E193" s="125"/>
      <c r="F193" s="125"/>
    </row>
    <row r="194" spans="2:6">
      <c r="B194" s="116" t="s">
        <v>1709</v>
      </c>
      <c r="C194" s="116" t="s">
        <v>1646</v>
      </c>
      <c r="D194" s="116" t="s">
        <v>1710</v>
      </c>
      <c r="E194" s="125"/>
      <c r="F194" s="125"/>
    </row>
    <row r="195" spans="2:6">
      <c r="B195" s="117" t="s">
        <v>1711</v>
      </c>
      <c r="C195" s="117" t="s">
        <v>1674</v>
      </c>
      <c r="D195" s="117" t="s">
        <v>1712</v>
      </c>
      <c r="E195" s="125"/>
      <c r="F195" s="125"/>
    </row>
    <row r="196" spans="2:6">
      <c r="B196" s="116" t="s">
        <v>1713</v>
      </c>
      <c r="C196" s="116" t="s">
        <v>1680</v>
      </c>
      <c r="D196" s="116" t="s">
        <v>1714</v>
      </c>
      <c r="E196" s="125"/>
      <c r="F196" s="125"/>
    </row>
    <row r="197" spans="2:6">
      <c r="B197" s="117" t="s">
        <v>1715</v>
      </c>
      <c r="C197" s="117" t="s">
        <v>1682</v>
      </c>
      <c r="D197" s="117" t="s">
        <v>1716</v>
      </c>
      <c r="E197" s="125"/>
      <c r="F197" s="125"/>
    </row>
    <row r="198" spans="2:6">
      <c r="B198" s="116" t="s">
        <v>1717</v>
      </c>
      <c r="C198" s="116" t="s">
        <v>1692</v>
      </c>
      <c r="D198" s="116" t="s">
        <v>1718</v>
      </c>
      <c r="E198" s="125"/>
      <c r="F198" s="125"/>
    </row>
    <row r="199" spans="2:6">
      <c r="B199" s="117" t="s">
        <v>1719</v>
      </c>
      <c r="C199" s="117" t="s">
        <v>1646</v>
      </c>
      <c r="D199" s="117" t="s">
        <v>1720</v>
      </c>
      <c r="E199" s="125"/>
      <c r="F199" s="125"/>
    </row>
    <row r="200" spans="2:6">
      <c r="B200" s="116" t="s">
        <v>1721</v>
      </c>
      <c r="C200" s="116" t="s">
        <v>1674</v>
      </c>
      <c r="D200" s="116" t="s">
        <v>1722</v>
      </c>
      <c r="E200" s="126"/>
      <c r="F200" s="126"/>
    </row>
    <row r="201" spans="2:6">
      <c r="B201" s="127"/>
      <c r="C201" s="128"/>
      <c r="D201" s="128"/>
      <c r="E201" s="128"/>
      <c r="F201" s="129"/>
    </row>
    <row r="202" spans="2:6" ht="24" customHeight="1">
      <c r="B202" s="119" t="s">
        <v>1428</v>
      </c>
      <c r="C202" s="121" t="s">
        <v>1723</v>
      </c>
      <c r="D202" s="122"/>
      <c r="E202" s="122"/>
      <c r="F202" s="123"/>
    </row>
    <row r="203" spans="2:6">
      <c r="B203" s="120"/>
      <c r="C203" s="115" t="s">
        <v>1429</v>
      </c>
      <c r="D203" s="115" t="s">
        <v>1430</v>
      </c>
      <c r="E203" s="115" t="s">
        <v>1431</v>
      </c>
      <c r="F203" s="115" t="s">
        <v>1432</v>
      </c>
    </row>
    <row r="204" spans="2:6">
      <c r="B204" s="116" t="s">
        <v>1433</v>
      </c>
      <c r="C204" s="116" t="s">
        <v>1724</v>
      </c>
      <c r="D204" s="116" t="s">
        <v>1725</v>
      </c>
      <c r="E204" s="124" t="s">
        <v>1726</v>
      </c>
      <c r="F204" s="124" t="s">
        <v>1727</v>
      </c>
    </row>
    <row r="205" spans="2:6">
      <c r="B205" s="116" t="s">
        <v>1438</v>
      </c>
      <c r="C205" s="116" t="s">
        <v>1728</v>
      </c>
      <c r="D205" s="116" t="s">
        <v>1729</v>
      </c>
      <c r="E205" s="125"/>
      <c r="F205" s="125"/>
    </row>
    <row r="206" spans="2:6">
      <c r="B206" s="117" t="s">
        <v>1441</v>
      </c>
      <c r="C206" s="117" t="s">
        <v>1724</v>
      </c>
      <c r="D206" s="117" t="s">
        <v>1725</v>
      </c>
      <c r="E206" s="125"/>
      <c r="F206" s="125"/>
    </row>
    <row r="207" spans="2:6">
      <c r="B207" s="116" t="s">
        <v>1730</v>
      </c>
      <c r="C207" s="116" t="s">
        <v>1731</v>
      </c>
      <c r="D207" s="116" t="s">
        <v>1732</v>
      </c>
      <c r="E207" s="125"/>
      <c r="F207" s="125"/>
    </row>
    <row r="208" spans="2:6">
      <c r="B208" s="117" t="s">
        <v>1442</v>
      </c>
      <c r="C208" s="117" t="s">
        <v>1733</v>
      </c>
      <c r="D208" s="117" t="s">
        <v>1734</v>
      </c>
      <c r="E208" s="125"/>
      <c r="F208" s="125"/>
    </row>
    <row r="209" spans="2:6">
      <c r="B209" s="116" t="s">
        <v>1444</v>
      </c>
      <c r="C209" s="116" t="s">
        <v>1735</v>
      </c>
      <c r="D209" s="116" t="s">
        <v>1729</v>
      </c>
      <c r="E209" s="125"/>
      <c r="F209" s="125"/>
    </row>
    <row r="210" spans="2:6">
      <c r="B210" s="117" t="s">
        <v>1448</v>
      </c>
      <c r="C210" s="117" t="s">
        <v>1733</v>
      </c>
      <c r="D210" s="117" t="s">
        <v>1736</v>
      </c>
      <c r="E210" s="125"/>
      <c r="F210" s="125"/>
    </row>
    <row r="211" spans="2:6">
      <c r="B211" s="116" t="s">
        <v>1451</v>
      </c>
      <c r="C211" s="116" t="s">
        <v>1731</v>
      </c>
      <c r="D211" s="116" t="s">
        <v>1737</v>
      </c>
      <c r="E211" s="125"/>
      <c r="F211" s="125"/>
    </row>
    <row r="212" spans="2:6">
      <c r="B212" s="117" t="s">
        <v>1454</v>
      </c>
      <c r="C212" s="117" t="s">
        <v>1738</v>
      </c>
      <c r="D212" s="117" t="s">
        <v>1729</v>
      </c>
      <c r="E212" s="125"/>
      <c r="F212" s="125"/>
    </row>
    <row r="213" spans="2:6">
      <c r="B213" s="116" t="s">
        <v>1457</v>
      </c>
      <c r="C213" s="116" t="s">
        <v>1733</v>
      </c>
      <c r="D213" s="116" t="s">
        <v>1739</v>
      </c>
      <c r="E213" s="125"/>
      <c r="F213" s="125"/>
    </row>
    <row r="214" spans="2:6">
      <c r="B214" s="117" t="s">
        <v>1459</v>
      </c>
      <c r="C214" s="117" t="s">
        <v>1731</v>
      </c>
      <c r="D214" s="117" t="s">
        <v>1740</v>
      </c>
      <c r="E214" s="125"/>
      <c r="F214" s="125"/>
    </row>
    <row r="215" spans="2:6">
      <c r="B215" s="116" t="s">
        <v>1462</v>
      </c>
      <c r="C215" s="116" t="s">
        <v>1738</v>
      </c>
      <c r="D215" s="116" t="s">
        <v>1741</v>
      </c>
      <c r="E215" s="125"/>
      <c r="F215" s="125"/>
    </row>
    <row r="216" spans="2:6">
      <c r="B216" s="117" t="s">
        <v>1464</v>
      </c>
      <c r="C216" s="117" t="s">
        <v>1742</v>
      </c>
      <c r="D216" s="117" t="s">
        <v>1734</v>
      </c>
      <c r="E216" s="125"/>
      <c r="F216" s="125"/>
    </row>
    <row r="217" spans="2:6">
      <c r="B217" s="116" t="s">
        <v>1466</v>
      </c>
      <c r="C217" s="116" t="s">
        <v>1743</v>
      </c>
      <c r="D217" s="116" t="s">
        <v>1737</v>
      </c>
      <c r="E217" s="125"/>
      <c r="F217" s="125"/>
    </row>
    <row r="218" spans="2:6">
      <c r="B218" s="117" t="s">
        <v>1469</v>
      </c>
      <c r="C218" s="117" t="s">
        <v>1743</v>
      </c>
      <c r="D218" s="117" t="s">
        <v>1732</v>
      </c>
      <c r="E218" s="125"/>
      <c r="F218" s="125"/>
    </row>
    <row r="219" spans="2:6">
      <c r="B219" s="116" t="s">
        <v>1471</v>
      </c>
      <c r="C219" s="116" t="s">
        <v>1742</v>
      </c>
      <c r="D219" s="116" t="s">
        <v>1736</v>
      </c>
      <c r="E219" s="125"/>
      <c r="F219" s="125"/>
    </row>
    <row r="220" spans="2:6">
      <c r="B220" s="117" t="s">
        <v>1472</v>
      </c>
      <c r="C220" s="117" t="s">
        <v>1743</v>
      </c>
      <c r="D220" s="117" t="s">
        <v>1744</v>
      </c>
      <c r="E220" s="125"/>
      <c r="F220" s="125"/>
    </row>
    <row r="221" spans="2:6">
      <c r="B221" s="116" t="s">
        <v>1473</v>
      </c>
      <c r="C221" s="116" t="s">
        <v>1743</v>
      </c>
      <c r="D221" s="116" t="s">
        <v>1741</v>
      </c>
      <c r="E221" s="125"/>
      <c r="F221" s="125"/>
    </row>
    <row r="222" spans="2:6">
      <c r="B222" s="117" t="s">
        <v>1474</v>
      </c>
      <c r="C222" s="117" t="s">
        <v>1742</v>
      </c>
      <c r="D222" s="117" t="s">
        <v>1739</v>
      </c>
      <c r="E222" s="125"/>
      <c r="F222" s="125"/>
    </row>
    <row r="223" spans="2:6">
      <c r="B223" s="116" t="s">
        <v>1475</v>
      </c>
      <c r="C223" s="116" t="s">
        <v>1743</v>
      </c>
      <c r="D223" s="116" t="s">
        <v>1739</v>
      </c>
      <c r="E223" s="125"/>
      <c r="F223" s="125"/>
    </row>
    <row r="224" spans="2:6">
      <c r="B224" s="117" t="s">
        <v>1476</v>
      </c>
      <c r="C224" s="117" t="s">
        <v>1743</v>
      </c>
      <c r="D224" s="117" t="s">
        <v>1740</v>
      </c>
      <c r="E224" s="125"/>
      <c r="F224" s="125"/>
    </row>
    <row r="225" spans="2:6">
      <c r="B225" s="116" t="s">
        <v>1479</v>
      </c>
      <c r="C225" s="116" t="s">
        <v>1745</v>
      </c>
      <c r="D225" s="116" t="s">
        <v>1741</v>
      </c>
      <c r="E225" s="126"/>
      <c r="F225" s="126"/>
    </row>
  </sheetData>
  <mergeCells count="29">
    <mergeCell ref="E204:E225"/>
    <mergeCell ref="F204:F225"/>
    <mergeCell ref="B145:B146"/>
    <mergeCell ref="C145:F145"/>
    <mergeCell ref="E147:E200"/>
    <mergeCell ref="F147:F200"/>
    <mergeCell ref="B201:F201"/>
    <mergeCell ref="B202:B203"/>
    <mergeCell ref="C202:F202"/>
    <mergeCell ref="B144:F144"/>
    <mergeCell ref="E37:E64"/>
    <mergeCell ref="F37:F64"/>
    <mergeCell ref="B65:F65"/>
    <mergeCell ref="B66:B67"/>
    <mergeCell ref="C66:F66"/>
    <mergeCell ref="E68:E101"/>
    <mergeCell ref="F68:F101"/>
    <mergeCell ref="B102:F102"/>
    <mergeCell ref="B103:B104"/>
    <mergeCell ref="C103:F103"/>
    <mergeCell ref="E105:E143"/>
    <mergeCell ref="F105:F143"/>
    <mergeCell ref="B35:B36"/>
    <mergeCell ref="C35:F35"/>
    <mergeCell ref="B10:B11"/>
    <mergeCell ref="C10:F10"/>
    <mergeCell ref="E12:E33"/>
    <mergeCell ref="F12:F33"/>
    <mergeCell ref="B34:F34"/>
  </mergeCells>
  <pageMargins left="0.7" right="0.7" top="0.75" bottom="0.75" header="0.3" footer="0.3"/>
  <pageSetup paperSize="9" scale="4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D40"/>
  <sheetViews>
    <sheetView workbookViewId="0">
      <selection activeCell="B34" sqref="B34"/>
    </sheetView>
  </sheetViews>
  <sheetFormatPr defaultRowHeight="15"/>
  <cols>
    <col min="2" max="2" width="28.7109375" customWidth="1"/>
    <col min="4" max="4" width="32.7109375" customWidth="1"/>
  </cols>
  <sheetData>
    <row r="1" spans="2:4">
      <c r="B1" s="115" t="s">
        <v>1430</v>
      </c>
      <c r="D1" s="115" t="s">
        <v>1429</v>
      </c>
    </row>
    <row r="2" spans="2:4">
      <c r="B2" s="116" t="s">
        <v>1581</v>
      </c>
      <c r="D2" s="116" t="s">
        <v>1580</v>
      </c>
    </row>
    <row r="3" spans="2:4">
      <c r="B3" s="116" t="s">
        <v>1585</v>
      </c>
      <c r="D3" s="116" t="s">
        <v>1584</v>
      </c>
    </row>
    <row r="4" spans="2:4">
      <c r="B4" s="117" t="s">
        <v>1587</v>
      </c>
      <c r="D4" s="117" t="s">
        <v>1586</v>
      </c>
    </row>
    <row r="5" spans="2:4">
      <c r="B5" s="116" t="s">
        <v>1589</v>
      </c>
      <c r="D5" s="116" t="s">
        <v>1588</v>
      </c>
    </row>
    <row r="6" spans="2:4">
      <c r="B6" s="117" t="s">
        <v>1590</v>
      </c>
      <c r="D6" s="117" t="s">
        <v>1580</v>
      </c>
    </row>
    <row r="7" spans="2:4">
      <c r="B7" s="116" t="s">
        <v>1585</v>
      </c>
      <c r="D7" s="116" t="s">
        <v>1586</v>
      </c>
    </row>
    <row r="8" spans="2:4">
      <c r="B8" s="118" t="s">
        <v>1589</v>
      </c>
      <c r="D8" s="117" t="s">
        <v>1591</v>
      </c>
    </row>
    <row r="9" spans="2:4">
      <c r="B9" s="116" t="s">
        <v>1592</v>
      </c>
      <c r="D9" s="116" t="s">
        <v>1580</v>
      </c>
    </row>
    <row r="10" spans="2:4">
      <c r="B10" s="117" t="s">
        <v>1594</v>
      </c>
      <c r="D10" s="117" t="s">
        <v>1593</v>
      </c>
    </row>
    <row r="11" spans="2:4">
      <c r="B11" s="116" t="s">
        <v>1587</v>
      </c>
      <c r="D11" s="116" t="s">
        <v>1591</v>
      </c>
    </row>
    <row r="12" spans="2:4">
      <c r="B12" s="117" t="s">
        <v>1595</v>
      </c>
      <c r="D12" s="117" t="s">
        <v>1580</v>
      </c>
    </row>
    <row r="13" spans="2:4">
      <c r="B13" s="116" t="s">
        <v>1596</v>
      </c>
      <c r="D13" s="116" t="s">
        <v>1593</v>
      </c>
    </row>
    <row r="14" spans="2:4">
      <c r="B14" s="117" t="s">
        <v>1598</v>
      </c>
      <c r="D14" s="117" t="s">
        <v>1597</v>
      </c>
    </row>
    <row r="15" spans="2:4">
      <c r="B15" s="116" t="s">
        <v>1599</v>
      </c>
      <c r="D15" s="116" t="s">
        <v>1580</v>
      </c>
    </row>
    <row r="16" spans="2:4">
      <c r="B16" s="117" t="s">
        <v>1600</v>
      </c>
      <c r="D16" s="117" t="s">
        <v>1593</v>
      </c>
    </row>
    <row r="17" spans="2:4">
      <c r="B17" s="116" t="s">
        <v>1587</v>
      </c>
      <c r="D17" s="116" t="s">
        <v>1597</v>
      </c>
    </row>
    <row r="18" spans="2:4">
      <c r="B18" s="117" t="s">
        <v>1601</v>
      </c>
      <c r="D18" s="117" t="s">
        <v>1580</v>
      </c>
    </row>
    <row r="19" spans="2:4">
      <c r="B19" s="116" t="s">
        <v>1590</v>
      </c>
      <c r="D19" s="116" t="s">
        <v>1593</v>
      </c>
    </row>
    <row r="20" spans="2:4">
      <c r="B20" s="117" t="s">
        <v>1602</v>
      </c>
      <c r="D20" s="117" t="s">
        <v>1597</v>
      </c>
    </row>
    <row r="21" spans="2:4">
      <c r="B21" s="116" t="s">
        <v>1592</v>
      </c>
      <c r="D21" s="116" t="s">
        <v>1593</v>
      </c>
    </row>
    <row r="22" spans="2:4">
      <c r="B22" s="117" t="s">
        <v>1596</v>
      </c>
      <c r="D22" s="117" t="s">
        <v>1603</v>
      </c>
    </row>
    <row r="23" spans="2:4">
      <c r="B23" s="116" t="s">
        <v>1605</v>
      </c>
      <c r="D23" s="116" t="s">
        <v>1604</v>
      </c>
    </row>
    <row r="24" spans="2:4">
      <c r="B24" s="116" t="s">
        <v>1607</v>
      </c>
      <c r="D24" s="116" t="s">
        <v>1593</v>
      </c>
    </row>
    <row r="25" spans="2:4">
      <c r="B25" s="117" t="s">
        <v>1609</v>
      </c>
      <c r="D25" s="117" t="s">
        <v>1603</v>
      </c>
    </row>
    <row r="26" spans="2:4">
      <c r="B26" s="116" t="s">
        <v>1602</v>
      </c>
      <c r="D26" s="116" t="s">
        <v>1604</v>
      </c>
    </row>
    <row r="27" spans="2:4">
      <c r="B27" s="116" t="s">
        <v>1612</v>
      </c>
      <c r="D27" s="116" t="s">
        <v>1593</v>
      </c>
    </row>
    <row r="28" spans="2:4">
      <c r="B28" s="117" t="s">
        <v>1592</v>
      </c>
      <c r="D28" s="117" t="s">
        <v>1603</v>
      </c>
    </row>
    <row r="29" spans="2:4">
      <c r="B29" s="116" t="s">
        <v>1615</v>
      </c>
      <c r="D29" s="116" t="s">
        <v>1593</v>
      </c>
    </row>
    <row r="30" spans="2:4">
      <c r="B30" s="117" t="s">
        <v>1607</v>
      </c>
      <c r="D30" s="117" t="s">
        <v>1603</v>
      </c>
    </row>
    <row r="31" spans="2:4">
      <c r="B31" s="116" t="s">
        <v>1619</v>
      </c>
      <c r="D31" s="116" t="s">
        <v>1618</v>
      </c>
    </row>
    <row r="32" spans="2:4">
      <c r="B32" s="117" t="s">
        <v>1612</v>
      </c>
      <c r="D32" s="117" t="s">
        <v>1603</v>
      </c>
    </row>
    <row r="33" spans="2:4">
      <c r="B33" s="116" t="s">
        <v>1622</v>
      </c>
      <c r="D33" s="116" t="s">
        <v>1604</v>
      </c>
    </row>
    <row r="34" spans="2:4">
      <c r="B34" s="118" t="s">
        <v>1615</v>
      </c>
      <c r="D34" s="117" t="s">
        <v>1624</v>
      </c>
    </row>
    <row r="35" spans="2:4">
      <c r="B35" s="116" t="s">
        <v>1626</v>
      </c>
      <c r="D35" s="116" t="s">
        <v>1603</v>
      </c>
    </row>
    <row r="36" spans="2:4">
      <c r="B36" s="117" t="s">
        <v>1628</v>
      </c>
      <c r="D36" s="117" t="s">
        <v>1604</v>
      </c>
    </row>
    <row r="37" spans="2:4">
      <c r="B37" s="116" t="s">
        <v>1630</v>
      </c>
      <c r="D37" s="116" t="s">
        <v>1624</v>
      </c>
    </row>
    <row r="38" spans="2:4">
      <c r="B38" s="117" t="s">
        <v>1632</v>
      </c>
      <c r="D38" s="117" t="s">
        <v>1624</v>
      </c>
    </row>
    <row r="39" spans="2:4">
      <c r="B39" s="116" t="s">
        <v>1632</v>
      </c>
      <c r="D39" s="116" t="s">
        <v>1603</v>
      </c>
    </row>
    <row r="40" spans="2:4">
      <c r="B40" s="117" t="s">
        <v>1635</v>
      </c>
      <c r="D40" s="117" t="s">
        <v>1604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38" sqref="A38"/>
    </sheetView>
  </sheetViews>
  <sheetFormatPr defaultRowHeight="15"/>
  <cols>
    <col min="1" max="1" width="52" customWidth="1"/>
    <col min="7" max="7" width="15.28515625" customWidth="1"/>
  </cols>
  <sheetData>
    <row r="1" spans="1:6">
      <c r="A1" s="1" t="s">
        <v>724</v>
      </c>
      <c r="B1" s="1"/>
      <c r="C1" s="1"/>
      <c r="D1" s="1"/>
      <c r="E1" s="2"/>
    </row>
    <row r="2" spans="1:6">
      <c r="A2" s="3" t="s">
        <v>674</v>
      </c>
      <c r="B2" s="1">
        <v>1</v>
      </c>
      <c r="C2" s="1"/>
      <c r="D2" s="1"/>
      <c r="E2" s="4">
        <v>110</v>
      </c>
      <c r="F2">
        <f>PRODUCT(B2,E2)</f>
        <v>110</v>
      </c>
    </row>
    <row r="3" spans="1:6">
      <c r="A3" s="3" t="s">
        <v>675</v>
      </c>
      <c r="B3" s="1">
        <v>1</v>
      </c>
      <c r="C3" s="1"/>
      <c r="D3" s="1"/>
      <c r="E3" s="4">
        <v>250</v>
      </c>
      <c r="F3">
        <f t="shared" ref="F3:F42" si="0">PRODUCT(B3,E3)</f>
        <v>250</v>
      </c>
    </row>
    <row r="4" spans="1:6">
      <c r="A4" s="3" t="s">
        <v>676</v>
      </c>
      <c r="B4" s="1">
        <v>1</v>
      </c>
      <c r="C4" s="1"/>
      <c r="D4" s="1"/>
      <c r="E4" s="4">
        <v>300</v>
      </c>
      <c r="F4">
        <f t="shared" si="0"/>
        <v>300</v>
      </c>
    </row>
    <row r="5" spans="1:6">
      <c r="A5" s="3" t="s">
        <v>677</v>
      </c>
      <c r="B5" s="1">
        <v>1</v>
      </c>
      <c r="C5" s="1"/>
      <c r="D5" s="1"/>
      <c r="E5" s="4">
        <v>300</v>
      </c>
      <c r="F5">
        <f t="shared" si="0"/>
        <v>300</v>
      </c>
    </row>
    <row r="6" spans="1:6">
      <c r="A6" s="3" t="s">
        <v>678</v>
      </c>
      <c r="B6" s="1">
        <v>1</v>
      </c>
      <c r="C6" s="1"/>
      <c r="D6" s="1"/>
      <c r="E6" s="4">
        <v>300</v>
      </c>
      <c r="F6">
        <f t="shared" si="0"/>
        <v>300</v>
      </c>
    </row>
    <row r="7" spans="1:6">
      <c r="A7" s="3" t="s">
        <v>709</v>
      </c>
      <c r="B7" s="1">
        <v>1</v>
      </c>
      <c r="C7" s="1"/>
      <c r="D7" s="1"/>
      <c r="E7" s="4">
        <v>300</v>
      </c>
      <c r="F7">
        <f t="shared" si="0"/>
        <v>300</v>
      </c>
    </row>
    <row r="8" spans="1:6">
      <c r="A8" s="3" t="s">
        <v>710</v>
      </c>
      <c r="B8" s="1">
        <v>1</v>
      </c>
      <c r="C8" s="1"/>
      <c r="D8" s="1"/>
      <c r="E8" s="4">
        <v>400</v>
      </c>
      <c r="F8">
        <f t="shared" si="0"/>
        <v>400</v>
      </c>
    </row>
    <row r="9" spans="1:6">
      <c r="A9" s="3" t="s">
        <v>669</v>
      </c>
      <c r="B9" s="1">
        <v>1</v>
      </c>
      <c r="C9" s="1"/>
      <c r="D9" s="1"/>
      <c r="E9" s="4">
        <v>350</v>
      </c>
      <c r="F9">
        <f t="shared" si="0"/>
        <v>350</v>
      </c>
    </row>
    <row r="10" spans="1:6">
      <c r="A10" s="3" t="s">
        <v>679</v>
      </c>
      <c r="B10" s="1">
        <v>1</v>
      </c>
      <c r="C10" s="1"/>
      <c r="D10" s="1"/>
      <c r="E10" s="4">
        <v>350</v>
      </c>
      <c r="F10">
        <f t="shared" si="0"/>
        <v>350</v>
      </c>
    </row>
    <row r="11" spans="1:6">
      <c r="A11" s="3" t="s">
        <v>703</v>
      </c>
      <c r="B11" s="1">
        <v>1</v>
      </c>
      <c r="C11" s="1"/>
      <c r="D11" s="1"/>
      <c r="E11" s="4">
        <v>350</v>
      </c>
      <c r="F11">
        <f t="shared" si="0"/>
        <v>350</v>
      </c>
    </row>
    <row r="12" spans="1:6">
      <c r="A12" s="3" t="s">
        <v>680</v>
      </c>
      <c r="B12" s="1">
        <v>1</v>
      </c>
      <c r="C12" s="1"/>
      <c r="D12" s="1"/>
      <c r="E12" s="4">
        <v>400</v>
      </c>
      <c r="F12">
        <f t="shared" si="0"/>
        <v>400</v>
      </c>
    </row>
    <row r="13" spans="1:6">
      <c r="A13" s="3" t="s">
        <v>681</v>
      </c>
      <c r="B13" s="1">
        <v>1</v>
      </c>
      <c r="C13" s="1"/>
      <c r="D13" s="1"/>
      <c r="E13" s="4">
        <v>400</v>
      </c>
      <c r="F13">
        <f t="shared" si="0"/>
        <v>400</v>
      </c>
    </row>
    <row r="14" spans="1:6">
      <c r="A14" s="3" t="s">
        <v>682</v>
      </c>
      <c r="B14" s="1">
        <v>1</v>
      </c>
      <c r="C14" s="1"/>
      <c r="D14" s="1"/>
      <c r="E14" s="4">
        <v>400</v>
      </c>
      <c r="F14">
        <f t="shared" si="0"/>
        <v>400</v>
      </c>
    </row>
    <row r="15" spans="1:6">
      <c r="A15" s="3" t="s">
        <v>683</v>
      </c>
      <c r="B15" s="1">
        <v>1</v>
      </c>
      <c r="C15" s="1"/>
      <c r="D15" s="1"/>
      <c r="E15" s="4">
        <v>500</v>
      </c>
      <c r="F15">
        <f t="shared" si="0"/>
        <v>500</v>
      </c>
    </row>
    <row r="16" spans="1:6">
      <c r="A16" s="3" t="s">
        <v>704</v>
      </c>
      <c r="B16" s="1">
        <v>1</v>
      </c>
      <c r="C16" s="1"/>
      <c r="D16" s="1"/>
      <c r="E16" s="4">
        <v>500</v>
      </c>
      <c r="F16">
        <f t="shared" si="0"/>
        <v>500</v>
      </c>
    </row>
    <row r="17" spans="1:6">
      <c r="A17" s="3" t="s">
        <v>670</v>
      </c>
      <c r="B17" s="1">
        <v>1</v>
      </c>
      <c r="C17" s="1"/>
      <c r="D17" s="1"/>
      <c r="E17" s="4">
        <v>600</v>
      </c>
      <c r="F17">
        <f t="shared" si="0"/>
        <v>600</v>
      </c>
    </row>
    <row r="18" spans="1:6">
      <c r="A18" s="3" t="s">
        <v>671</v>
      </c>
      <c r="B18" s="1">
        <v>1</v>
      </c>
      <c r="C18" s="1"/>
      <c r="D18" s="1"/>
      <c r="E18" s="4">
        <v>600</v>
      </c>
      <c r="F18">
        <f t="shared" si="0"/>
        <v>600</v>
      </c>
    </row>
    <row r="19" spans="1:6">
      <c r="A19" s="3" t="s">
        <v>684</v>
      </c>
      <c r="B19" s="1">
        <v>1</v>
      </c>
      <c r="C19" s="1"/>
      <c r="D19" s="1"/>
      <c r="E19" s="4">
        <v>650</v>
      </c>
      <c r="F19">
        <f t="shared" si="0"/>
        <v>650</v>
      </c>
    </row>
    <row r="20" spans="1:6">
      <c r="A20" s="3" t="s">
        <v>685</v>
      </c>
      <c r="B20" s="1">
        <v>1</v>
      </c>
      <c r="C20" s="1"/>
      <c r="D20" s="1"/>
      <c r="E20" s="4">
        <v>650</v>
      </c>
      <c r="F20">
        <f t="shared" si="0"/>
        <v>650</v>
      </c>
    </row>
    <row r="21" spans="1:6">
      <c r="A21" s="3" t="s">
        <v>686</v>
      </c>
      <c r="B21" s="1">
        <v>1</v>
      </c>
      <c r="C21" s="1"/>
      <c r="D21" s="1"/>
      <c r="E21" s="4">
        <v>700</v>
      </c>
      <c r="F21">
        <f t="shared" si="0"/>
        <v>700</v>
      </c>
    </row>
    <row r="22" spans="1:6">
      <c r="A22" s="3" t="s">
        <v>711</v>
      </c>
      <c r="B22" s="1">
        <v>1</v>
      </c>
      <c r="C22" s="1"/>
      <c r="D22" s="1"/>
      <c r="E22" s="4">
        <v>600</v>
      </c>
      <c r="F22">
        <f t="shared" si="0"/>
        <v>600</v>
      </c>
    </row>
    <row r="23" spans="1:6">
      <c r="A23" s="3" t="s">
        <v>687</v>
      </c>
      <c r="B23" s="1">
        <v>1</v>
      </c>
      <c r="C23" s="1"/>
      <c r="D23" s="1"/>
      <c r="E23" s="4">
        <v>700</v>
      </c>
      <c r="F23">
        <f t="shared" si="0"/>
        <v>700</v>
      </c>
    </row>
    <row r="24" spans="1:6">
      <c r="A24" s="3" t="s">
        <v>688</v>
      </c>
      <c r="B24" s="1">
        <v>1</v>
      </c>
      <c r="C24" s="1"/>
      <c r="D24" s="1"/>
      <c r="E24" s="4">
        <v>700</v>
      </c>
      <c r="F24">
        <f t="shared" si="0"/>
        <v>700</v>
      </c>
    </row>
    <row r="25" spans="1:6">
      <c r="A25" s="3" t="s">
        <v>708</v>
      </c>
      <c r="B25" s="1">
        <v>1</v>
      </c>
      <c r="C25" s="1"/>
      <c r="D25" s="1"/>
      <c r="E25" s="4">
        <v>600</v>
      </c>
      <c r="F25">
        <f t="shared" si="0"/>
        <v>600</v>
      </c>
    </row>
    <row r="26" spans="1:6">
      <c r="A26" s="3" t="s">
        <v>689</v>
      </c>
      <c r="B26" s="1">
        <v>1</v>
      </c>
      <c r="C26" s="1"/>
      <c r="D26" s="1"/>
      <c r="E26" s="4">
        <v>750</v>
      </c>
      <c r="F26">
        <f t="shared" si="0"/>
        <v>750</v>
      </c>
    </row>
    <row r="27" spans="1:6">
      <c r="A27" s="3" t="s">
        <v>705</v>
      </c>
      <c r="B27" s="1">
        <v>1</v>
      </c>
      <c r="C27" s="1"/>
      <c r="D27" s="1"/>
      <c r="E27" s="4">
        <v>600</v>
      </c>
      <c r="F27">
        <f t="shared" si="0"/>
        <v>600</v>
      </c>
    </row>
    <row r="28" spans="1:6">
      <c r="A28" s="3" t="s">
        <v>702</v>
      </c>
      <c r="B28" s="1">
        <v>1</v>
      </c>
      <c r="C28" s="1"/>
      <c r="D28" s="1"/>
      <c r="E28" s="4">
        <v>500</v>
      </c>
      <c r="F28">
        <f t="shared" si="0"/>
        <v>500</v>
      </c>
    </row>
    <row r="29" spans="1:6">
      <c r="A29" s="3" t="s">
        <v>690</v>
      </c>
      <c r="B29" s="1">
        <v>1</v>
      </c>
      <c r="C29" s="1"/>
      <c r="D29" s="1"/>
      <c r="E29" s="4">
        <v>750</v>
      </c>
      <c r="F29">
        <f t="shared" si="0"/>
        <v>750</v>
      </c>
    </row>
    <row r="30" spans="1:6">
      <c r="A30" s="3" t="s">
        <v>691</v>
      </c>
      <c r="B30" s="1">
        <v>1</v>
      </c>
      <c r="C30" s="1"/>
      <c r="D30" s="1"/>
      <c r="E30" s="4">
        <v>750</v>
      </c>
      <c r="F30">
        <f t="shared" si="0"/>
        <v>750</v>
      </c>
    </row>
    <row r="31" spans="1:6">
      <c r="A31" s="3" t="s">
        <v>706</v>
      </c>
      <c r="B31" s="1">
        <v>1</v>
      </c>
      <c r="C31" s="1"/>
      <c r="D31" s="1"/>
      <c r="E31" s="4">
        <v>700</v>
      </c>
      <c r="F31">
        <f t="shared" si="0"/>
        <v>700</v>
      </c>
    </row>
    <row r="32" spans="1:6">
      <c r="A32" s="3" t="s">
        <v>692</v>
      </c>
      <c r="B32" s="1">
        <v>1</v>
      </c>
      <c r="C32" s="1"/>
      <c r="D32" s="1"/>
      <c r="E32" s="4">
        <v>750</v>
      </c>
      <c r="F32">
        <f t="shared" si="0"/>
        <v>750</v>
      </c>
    </row>
    <row r="33" spans="1:7">
      <c r="A33" s="3" t="s">
        <v>693</v>
      </c>
      <c r="B33" s="1">
        <v>1</v>
      </c>
      <c r="C33" s="1"/>
      <c r="D33" s="1"/>
      <c r="E33" s="4">
        <v>750</v>
      </c>
      <c r="F33">
        <f t="shared" si="0"/>
        <v>750</v>
      </c>
    </row>
    <row r="34" spans="1:7">
      <c r="A34" s="3" t="s">
        <v>694</v>
      </c>
      <c r="B34" s="1">
        <v>1</v>
      </c>
      <c r="C34" s="1"/>
      <c r="D34" s="1"/>
      <c r="E34" s="4">
        <v>750</v>
      </c>
      <c r="F34">
        <f t="shared" si="0"/>
        <v>750</v>
      </c>
    </row>
    <row r="35" spans="1:7">
      <c r="A35" s="3" t="s">
        <v>695</v>
      </c>
      <c r="B35" s="1">
        <v>1</v>
      </c>
      <c r="C35" s="1"/>
      <c r="D35" s="1"/>
      <c r="E35" s="4">
        <v>800</v>
      </c>
      <c r="F35">
        <f t="shared" si="0"/>
        <v>800</v>
      </c>
    </row>
    <row r="36" spans="1:7">
      <c r="A36" s="3" t="s">
        <v>696</v>
      </c>
      <c r="B36" s="1">
        <v>1</v>
      </c>
      <c r="C36" s="1"/>
      <c r="D36" s="1"/>
      <c r="E36" s="4">
        <v>850</v>
      </c>
      <c r="F36">
        <f t="shared" si="0"/>
        <v>850</v>
      </c>
    </row>
    <row r="37" spans="1:7">
      <c r="A37" s="3" t="s">
        <v>697</v>
      </c>
      <c r="B37" s="1">
        <v>1</v>
      </c>
      <c r="C37" s="1"/>
      <c r="D37" s="1"/>
      <c r="E37" s="4">
        <v>850</v>
      </c>
      <c r="F37">
        <f t="shared" si="0"/>
        <v>850</v>
      </c>
    </row>
    <row r="38" spans="1:7">
      <c r="A38" s="3" t="s">
        <v>698</v>
      </c>
      <c r="B38" s="1">
        <v>1</v>
      </c>
      <c r="C38" s="1"/>
      <c r="D38" s="1"/>
      <c r="E38" s="4">
        <v>850</v>
      </c>
      <c r="F38">
        <f t="shared" si="0"/>
        <v>850</v>
      </c>
    </row>
    <row r="39" spans="1:7">
      <c r="A39" s="3" t="s">
        <v>707</v>
      </c>
      <c r="B39" s="1">
        <v>1</v>
      </c>
      <c r="C39" s="1"/>
      <c r="D39" s="1"/>
      <c r="E39" s="4">
        <v>900</v>
      </c>
      <c r="F39">
        <f t="shared" si="0"/>
        <v>900</v>
      </c>
    </row>
    <row r="40" spans="1:7">
      <c r="A40" s="3" t="s">
        <v>699</v>
      </c>
      <c r="B40" s="1">
        <v>1</v>
      </c>
      <c r="C40" s="1"/>
      <c r="D40" s="1"/>
      <c r="E40" s="4">
        <v>950</v>
      </c>
      <c r="F40">
        <f t="shared" si="0"/>
        <v>950</v>
      </c>
    </row>
    <row r="41" spans="1:7">
      <c r="A41" s="3" t="s">
        <v>700</v>
      </c>
      <c r="B41" s="1">
        <v>1</v>
      </c>
      <c r="C41" s="1"/>
      <c r="D41" s="1"/>
      <c r="E41" s="4">
        <v>950</v>
      </c>
      <c r="F41">
        <f t="shared" si="0"/>
        <v>950</v>
      </c>
    </row>
    <row r="42" spans="1:7">
      <c r="A42" s="3" t="s">
        <v>701</v>
      </c>
      <c r="B42" s="1">
        <v>1</v>
      </c>
      <c r="C42" s="1">
        <f>SUM(B2:B42)</f>
        <v>41</v>
      </c>
      <c r="D42" s="1"/>
      <c r="E42" s="4">
        <v>1000</v>
      </c>
      <c r="F42">
        <f t="shared" si="0"/>
        <v>1000</v>
      </c>
      <c r="G42">
        <f>SUM(F1:F42)</f>
        <v>24460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5"/>
  <sheetViews>
    <sheetView workbookViewId="0">
      <selection activeCell="G27" sqref="G27"/>
    </sheetView>
  </sheetViews>
  <sheetFormatPr defaultRowHeight="15"/>
  <sheetData>
    <row r="1" spans="1:1">
      <c r="A1" t="s">
        <v>730</v>
      </c>
    </row>
    <row r="3" spans="1:1">
      <c r="A3" t="s">
        <v>731</v>
      </c>
    </row>
    <row r="4" spans="1:1">
      <c r="A4" t="s">
        <v>732</v>
      </c>
    </row>
    <row r="5" spans="1:1">
      <c r="A5" t="s">
        <v>733</v>
      </c>
    </row>
    <row r="6" spans="1:1">
      <c r="A6" t="s">
        <v>734</v>
      </c>
    </row>
    <row r="7" spans="1:1">
      <c r="A7" t="s">
        <v>735</v>
      </c>
    </row>
    <row r="8" spans="1:1">
      <c r="A8" t="s">
        <v>736</v>
      </c>
    </row>
    <row r="9" spans="1:1">
      <c r="A9" t="s">
        <v>737</v>
      </c>
    </row>
    <row r="10" spans="1:1">
      <c r="A10" t="s">
        <v>738</v>
      </c>
    </row>
    <row r="11" spans="1:1">
      <c r="A11" t="s">
        <v>739</v>
      </c>
    </row>
    <row r="12" spans="1:1">
      <c r="A12" t="s">
        <v>740</v>
      </c>
    </row>
    <row r="13" spans="1:1">
      <c r="A13" t="s">
        <v>741</v>
      </c>
    </row>
    <row r="14" spans="1:1">
      <c r="A14" t="s">
        <v>742</v>
      </c>
    </row>
    <row r="15" spans="1:1">
      <c r="A15" t="s">
        <v>743</v>
      </c>
    </row>
    <row r="16" spans="1:1">
      <c r="A16" t="s">
        <v>744</v>
      </c>
    </row>
    <row r="17" spans="1:1">
      <c r="A17" t="s">
        <v>745</v>
      </c>
    </row>
    <row r="18" spans="1:1">
      <c r="A18" t="s">
        <v>746</v>
      </c>
    </row>
    <row r="19" spans="1:1">
      <c r="A19" t="s">
        <v>747</v>
      </c>
    </row>
    <row r="20" spans="1:1">
      <c r="A20" t="s">
        <v>748</v>
      </c>
    </row>
    <row r="21" spans="1:1">
      <c r="A21" t="s">
        <v>749</v>
      </c>
    </row>
    <row r="22" spans="1:1">
      <c r="A22" t="s">
        <v>750</v>
      </c>
    </row>
    <row r="23" spans="1:1">
      <c r="A23" t="s">
        <v>751</v>
      </c>
    </row>
    <row r="24" spans="1:1">
      <c r="A24" t="s">
        <v>752</v>
      </c>
    </row>
    <row r="25" spans="1:1">
      <c r="A25" t="s">
        <v>753</v>
      </c>
    </row>
    <row r="26" spans="1:1">
      <c r="A26" t="s">
        <v>754</v>
      </c>
    </row>
    <row r="27" spans="1:1">
      <c r="A27" t="s">
        <v>755</v>
      </c>
    </row>
    <row r="28" spans="1:1">
      <c r="A28" t="s">
        <v>756</v>
      </c>
    </row>
    <row r="29" spans="1:1">
      <c r="A29" t="s">
        <v>757</v>
      </c>
    </row>
    <row r="30" spans="1:1">
      <c r="A30" t="s">
        <v>758</v>
      </c>
    </row>
    <row r="31" spans="1:1">
      <c r="A31" t="s">
        <v>759</v>
      </c>
    </row>
    <row r="32" spans="1:1">
      <c r="A32" t="s">
        <v>760</v>
      </c>
    </row>
    <row r="33" spans="1:1">
      <c r="A33" t="s">
        <v>761</v>
      </c>
    </row>
    <row r="34" spans="1:1">
      <c r="A34" t="s">
        <v>762</v>
      </c>
    </row>
    <row r="35" spans="1:1">
      <c r="A35" t="s">
        <v>763</v>
      </c>
    </row>
    <row r="36" spans="1:1">
      <c r="A36" t="s">
        <v>764</v>
      </c>
    </row>
    <row r="37" spans="1:1">
      <c r="A37" t="s">
        <v>765</v>
      </c>
    </row>
    <row r="38" spans="1:1">
      <c r="A38" t="s">
        <v>766</v>
      </c>
    </row>
    <row r="39" spans="1:1">
      <c r="A39" t="s">
        <v>767</v>
      </c>
    </row>
    <row r="40" spans="1:1">
      <c r="A40" t="s">
        <v>768</v>
      </c>
    </row>
    <row r="41" spans="1:1">
      <c r="A41" t="s">
        <v>769</v>
      </c>
    </row>
    <row r="42" spans="1:1">
      <c r="A42" t="s">
        <v>770</v>
      </c>
    </row>
    <row r="43" spans="1:1">
      <c r="A43" t="s">
        <v>771</v>
      </c>
    </row>
    <row r="44" spans="1:1">
      <c r="A44" t="s">
        <v>772</v>
      </c>
    </row>
    <row r="45" spans="1:1">
      <c r="A45" t="s">
        <v>773</v>
      </c>
    </row>
    <row r="46" spans="1:1">
      <c r="A46" t="s">
        <v>774</v>
      </c>
    </row>
    <row r="47" spans="1:1">
      <c r="A47" t="s">
        <v>775</v>
      </c>
    </row>
    <row r="48" spans="1:1">
      <c r="A48" t="s">
        <v>776</v>
      </c>
    </row>
    <row r="49" spans="1:1">
      <c r="A49" t="s">
        <v>777</v>
      </c>
    </row>
    <row r="50" spans="1:1">
      <c r="A50" t="s">
        <v>778</v>
      </c>
    </row>
    <row r="51" spans="1:1">
      <c r="A51" t="s">
        <v>779</v>
      </c>
    </row>
    <row r="52" spans="1:1">
      <c r="A52" t="s">
        <v>780</v>
      </c>
    </row>
    <row r="53" spans="1:1">
      <c r="A53" t="s">
        <v>781</v>
      </c>
    </row>
    <row r="54" spans="1:1">
      <c r="A54" t="s">
        <v>782</v>
      </c>
    </row>
    <row r="55" spans="1:1">
      <c r="A55" t="s">
        <v>783</v>
      </c>
    </row>
    <row r="56" spans="1:1">
      <c r="A56" t="s">
        <v>784</v>
      </c>
    </row>
    <row r="57" spans="1:1">
      <c r="A57" t="s">
        <v>785</v>
      </c>
    </row>
    <row r="58" spans="1:1">
      <c r="A58" t="s">
        <v>786</v>
      </c>
    </row>
    <row r="59" spans="1:1">
      <c r="A59" t="s">
        <v>787</v>
      </c>
    </row>
    <row r="60" spans="1:1">
      <c r="A60" t="s">
        <v>788</v>
      </c>
    </row>
    <row r="61" spans="1:1">
      <c r="A61" t="s">
        <v>789</v>
      </c>
    </row>
    <row r="62" spans="1:1">
      <c r="A62" t="s">
        <v>790</v>
      </c>
    </row>
    <row r="63" spans="1:1">
      <c r="A63" t="s">
        <v>791</v>
      </c>
    </row>
    <row r="64" spans="1:1">
      <c r="A64" t="s">
        <v>792</v>
      </c>
    </row>
    <row r="65" spans="1:1">
      <c r="A65" t="s">
        <v>793</v>
      </c>
    </row>
    <row r="66" spans="1:1">
      <c r="A66" t="s">
        <v>794</v>
      </c>
    </row>
    <row r="67" spans="1:1">
      <c r="A67" t="s">
        <v>795</v>
      </c>
    </row>
    <row r="68" spans="1:1">
      <c r="A68" t="s">
        <v>796</v>
      </c>
    </row>
    <row r="69" spans="1:1">
      <c r="A69" t="s">
        <v>797</v>
      </c>
    </row>
    <row r="70" spans="1:1">
      <c r="A70" t="s">
        <v>798</v>
      </c>
    </row>
    <row r="71" spans="1:1">
      <c r="A71" t="s">
        <v>799</v>
      </c>
    </row>
    <row r="72" spans="1:1">
      <c r="A72" t="s">
        <v>800</v>
      </c>
    </row>
    <row r="73" spans="1:1">
      <c r="A73" t="s">
        <v>801</v>
      </c>
    </row>
    <row r="74" spans="1:1">
      <c r="A74" t="s">
        <v>802</v>
      </c>
    </row>
    <row r="75" spans="1:1">
      <c r="A75" t="s">
        <v>803</v>
      </c>
    </row>
    <row r="76" spans="1:1">
      <c r="A76" t="s">
        <v>804</v>
      </c>
    </row>
    <row r="77" spans="1:1">
      <c r="A77" t="s">
        <v>805</v>
      </c>
    </row>
    <row r="78" spans="1:1">
      <c r="A78" t="s">
        <v>806</v>
      </c>
    </row>
    <row r="79" spans="1:1">
      <c r="A79" t="s">
        <v>807</v>
      </c>
    </row>
    <row r="80" spans="1:1">
      <c r="A80" t="s">
        <v>808</v>
      </c>
    </row>
    <row r="81" spans="1:1">
      <c r="A81" t="s">
        <v>809</v>
      </c>
    </row>
    <row r="82" spans="1:1">
      <c r="A82" t="s">
        <v>810</v>
      </c>
    </row>
    <row r="83" spans="1:1">
      <c r="A83" t="s">
        <v>811</v>
      </c>
    </row>
    <row r="84" spans="1:1">
      <c r="A84" t="s">
        <v>812</v>
      </c>
    </row>
    <row r="85" spans="1:1">
      <c r="A85" t="s">
        <v>813</v>
      </c>
    </row>
    <row r="86" spans="1:1">
      <c r="A86" t="s">
        <v>814</v>
      </c>
    </row>
    <row r="87" spans="1:1">
      <c r="A87" t="s">
        <v>815</v>
      </c>
    </row>
    <row r="88" spans="1:1">
      <c r="A88" t="s">
        <v>816</v>
      </c>
    </row>
    <row r="89" spans="1:1">
      <c r="A89" t="s">
        <v>817</v>
      </c>
    </row>
    <row r="90" spans="1:1">
      <c r="A90" t="s">
        <v>818</v>
      </c>
    </row>
    <row r="91" spans="1:1">
      <c r="A91" t="s">
        <v>819</v>
      </c>
    </row>
    <row r="92" spans="1:1">
      <c r="A92" t="s">
        <v>820</v>
      </c>
    </row>
    <row r="93" spans="1:1">
      <c r="A93" t="s">
        <v>821</v>
      </c>
    </row>
    <row r="94" spans="1:1">
      <c r="A94" t="s">
        <v>822</v>
      </c>
    </row>
    <row r="95" spans="1:1">
      <c r="A95" t="s">
        <v>823</v>
      </c>
    </row>
    <row r="96" spans="1:1">
      <c r="A96" t="s">
        <v>824</v>
      </c>
    </row>
    <row r="97" spans="1:1">
      <c r="A97" t="s">
        <v>825</v>
      </c>
    </row>
    <row r="98" spans="1:1">
      <c r="A98" t="s">
        <v>826</v>
      </c>
    </row>
    <row r="99" spans="1:1">
      <c r="A99" t="s">
        <v>827</v>
      </c>
    </row>
    <row r="100" spans="1:1">
      <c r="A100" t="s">
        <v>828</v>
      </c>
    </row>
    <row r="101" spans="1:1">
      <c r="A101" t="s">
        <v>829</v>
      </c>
    </row>
    <row r="102" spans="1:1">
      <c r="A102" t="s">
        <v>830</v>
      </c>
    </row>
    <row r="103" spans="1:1">
      <c r="A103" t="s">
        <v>831</v>
      </c>
    </row>
    <row r="104" spans="1:1">
      <c r="A104" t="s">
        <v>832</v>
      </c>
    </row>
    <row r="105" spans="1:1">
      <c r="A105" t="s">
        <v>833</v>
      </c>
    </row>
    <row r="106" spans="1:1">
      <c r="A106" t="s">
        <v>834</v>
      </c>
    </row>
    <row r="107" spans="1:1">
      <c r="A107" t="s">
        <v>835</v>
      </c>
    </row>
    <row r="108" spans="1:1">
      <c r="A108" t="s">
        <v>836</v>
      </c>
    </row>
    <row r="109" spans="1:1">
      <c r="A109" t="s">
        <v>837</v>
      </c>
    </row>
    <row r="111" spans="1:1">
      <c r="A111" t="s">
        <v>838</v>
      </c>
    </row>
    <row r="112" spans="1:1">
      <c r="A112" t="s">
        <v>839</v>
      </c>
    </row>
    <row r="113" spans="1:1">
      <c r="A113" t="s">
        <v>840</v>
      </c>
    </row>
    <row r="114" spans="1:1">
      <c r="A114" t="s">
        <v>841</v>
      </c>
    </row>
    <row r="115" spans="1:1">
      <c r="A115" t="s">
        <v>842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1"/>
  <sheetViews>
    <sheetView topLeftCell="A34" workbookViewId="0">
      <selection activeCell="A50" sqref="A50:G60"/>
    </sheetView>
  </sheetViews>
  <sheetFormatPr defaultRowHeight="15"/>
  <cols>
    <col min="2" max="2" width="55.85546875" customWidth="1"/>
    <col min="3" max="3" width="14.42578125" customWidth="1"/>
    <col min="4" max="4" width="55.7109375" customWidth="1"/>
    <col min="6" max="6" width="37.5703125" customWidth="1"/>
    <col min="7" max="7" width="19.5703125" customWidth="1"/>
    <col min="8" max="8" width="13" customWidth="1"/>
    <col min="12" max="12" width="13.28515625" customWidth="1"/>
    <col min="14" max="14" width="13" customWidth="1"/>
  </cols>
  <sheetData>
    <row r="1" spans="2:13">
      <c r="E1" s="93" t="s">
        <v>1182</v>
      </c>
      <c r="G1" s="83" t="s">
        <v>1023</v>
      </c>
      <c r="H1" s="84" t="s">
        <v>1023</v>
      </c>
      <c r="L1" s="85" t="s">
        <v>1024</v>
      </c>
    </row>
    <row r="2" spans="2:13">
      <c r="B2" s="75" t="s">
        <v>1022</v>
      </c>
      <c r="C2" t="s">
        <v>1025</v>
      </c>
      <c r="D2" s="82" t="s">
        <v>1000</v>
      </c>
      <c r="E2">
        <v>70</v>
      </c>
      <c r="G2">
        <f>PRODUCT(I2,H2)</f>
        <v>8400</v>
      </c>
      <c r="H2">
        <v>1200</v>
      </c>
      <c r="I2">
        <v>7</v>
      </c>
      <c r="J2">
        <v>100</v>
      </c>
      <c r="K2">
        <f>PRODUCT(I2,J2)</f>
        <v>700</v>
      </c>
      <c r="L2" s="75">
        <v>2500</v>
      </c>
      <c r="M2">
        <f>PRODUCT(I2,L2)</f>
        <v>17500</v>
      </c>
    </row>
    <row r="3" spans="2:13">
      <c r="B3" s="75"/>
      <c r="C3" t="s">
        <v>1025</v>
      </c>
      <c r="D3" s="82" t="s">
        <v>1001</v>
      </c>
      <c r="E3">
        <v>20</v>
      </c>
      <c r="G3">
        <f t="shared" ref="G3:G33" si="0">PRODUCT(I3,H3)</f>
        <v>1600</v>
      </c>
      <c r="H3">
        <v>800</v>
      </c>
      <c r="I3">
        <v>2</v>
      </c>
      <c r="J3">
        <v>100</v>
      </c>
      <c r="K3">
        <f t="shared" ref="K3:K28" si="1">PRODUCT(I3,J3)</f>
        <v>200</v>
      </c>
      <c r="L3" s="75">
        <v>2500</v>
      </c>
      <c r="M3">
        <f t="shared" ref="M3:M33" si="2">PRODUCT(I3,L3)</f>
        <v>5000</v>
      </c>
    </row>
    <row r="4" spans="2:13">
      <c r="B4" s="75"/>
      <c r="C4" t="s">
        <v>1025</v>
      </c>
      <c r="D4" s="82" t="s">
        <v>1002</v>
      </c>
      <c r="E4">
        <v>10</v>
      </c>
      <c r="G4">
        <f t="shared" si="0"/>
        <v>800</v>
      </c>
      <c r="H4">
        <v>800</v>
      </c>
      <c r="I4">
        <v>1</v>
      </c>
      <c r="J4">
        <v>100</v>
      </c>
      <c r="K4">
        <f t="shared" si="1"/>
        <v>100</v>
      </c>
      <c r="L4" s="75">
        <v>2500</v>
      </c>
      <c r="M4">
        <f t="shared" si="2"/>
        <v>2500</v>
      </c>
    </row>
    <row r="5" spans="2:13">
      <c r="B5" s="75"/>
      <c r="C5" t="s">
        <v>1025</v>
      </c>
      <c r="D5" s="82" t="s">
        <v>1003</v>
      </c>
      <c r="E5">
        <v>50</v>
      </c>
      <c r="G5">
        <f t="shared" si="0"/>
        <v>5000</v>
      </c>
      <c r="H5">
        <v>1000</v>
      </c>
      <c r="I5">
        <v>5</v>
      </c>
      <c r="J5">
        <v>100</v>
      </c>
      <c r="K5">
        <f t="shared" si="1"/>
        <v>500</v>
      </c>
      <c r="L5" s="75">
        <v>2500</v>
      </c>
      <c r="M5">
        <f t="shared" si="2"/>
        <v>12500</v>
      </c>
    </row>
    <row r="6" spans="2:13">
      <c r="B6" s="75"/>
      <c r="C6" t="s">
        <v>1025</v>
      </c>
      <c r="D6" s="82" t="s">
        <v>1004</v>
      </c>
      <c r="E6">
        <v>80</v>
      </c>
      <c r="G6">
        <f t="shared" si="0"/>
        <v>9600</v>
      </c>
      <c r="H6">
        <v>1200</v>
      </c>
      <c r="I6">
        <v>8</v>
      </c>
      <c r="J6">
        <v>100</v>
      </c>
      <c r="K6">
        <f t="shared" si="1"/>
        <v>800</v>
      </c>
      <c r="L6" s="75">
        <v>2500</v>
      </c>
      <c r="M6">
        <f t="shared" si="2"/>
        <v>20000</v>
      </c>
    </row>
    <row r="7" spans="2:13">
      <c r="B7" s="75"/>
      <c r="C7" t="s">
        <v>1025</v>
      </c>
      <c r="D7" s="82" t="s">
        <v>1005</v>
      </c>
      <c r="E7">
        <v>30</v>
      </c>
      <c r="G7">
        <f t="shared" si="0"/>
        <v>4200</v>
      </c>
      <c r="H7">
        <v>1400</v>
      </c>
      <c r="I7">
        <v>3</v>
      </c>
      <c r="J7">
        <v>100</v>
      </c>
      <c r="K7">
        <f t="shared" si="1"/>
        <v>300</v>
      </c>
      <c r="L7" s="75">
        <v>2500</v>
      </c>
      <c r="M7">
        <f t="shared" si="2"/>
        <v>7500</v>
      </c>
    </row>
    <row r="8" spans="2:13">
      <c r="B8" s="75"/>
      <c r="C8" t="s">
        <v>1025</v>
      </c>
      <c r="D8" s="82" t="s">
        <v>1006</v>
      </c>
      <c r="E8">
        <v>40</v>
      </c>
      <c r="G8">
        <f t="shared" si="0"/>
        <v>4800</v>
      </c>
      <c r="H8">
        <v>1200</v>
      </c>
      <c r="I8">
        <v>4</v>
      </c>
      <c r="J8">
        <v>100</v>
      </c>
      <c r="K8">
        <f t="shared" si="1"/>
        <v>400</v>
      </c>
      <c r="L8" s="75">
        <v>2500</v>
      </c>
      <c r="M8">
        <f t="shared" si="2"/>
        <v>10000</v>
      </c>
    </row>
    <row r="9" spans="2:13">
      <c r="B9" s="75"/>
      <c r="C9" t="s">
        <v>1025</v>
      </c>
      <c r="D9" s="82" t="s">
        <v>1007</v>
      </c>
      <c r="E9">
        <v>60</v>
      </c>
      <c r="G9">
        <f t="shared" si="0"/>
        <v>10800</v>
      </c>
      <c r="H9">
        <v>1800</v>
      </c>
      <c r="I9">
        <v>6</v>
      </c>
      <c r="J9">
        <v>100</v>
      </c>
      <c r="K9">
        <f t="shared" si="1"/>
        <v>600</v>
      </c>
      <c r="L9" s="75">
        <v>2500</v>
      </c>
      <c r="M9">
        <f t="shared" si="2"/>
        <v>15000</v>
      </c>
    </row>
    <row r="10" spans="2:13">
      <c r="B10" s="75"/>
      <c r="C10" t="s">
        <v>1025</v>
      </c>
      <c r="D10" s="82" t="s">
        <v>1008</v>
      </c>
      <c r="E10">
        <v>50</v>
      </c>
      <c r="G10">
        <f t="shared" si="0"/>
        <v>4000</v>
      </c>
      <c r="H10">
        <v>800</v>
      </c>
      <c r="I10">
        <v>5</v>
      </c>
      <c r="J10">
        <v>100</v>
      </c>
      <c r="K10">
        <f t="shared" si="1"/>
        <v>500</v>
      </c>
      <c r="L10" s="75">
        <v>2500</v>
      </c>
      <c r="M10">
        <f t="shared" si="2"/>
        <v>12500</v>
      </c>
    </row>
    <row r="11" spans="2:13">
      <c r="B11" s="75"/>
      <c r="C11" t="s">
        <v>1025</v>
      </c>
      <c r="D11" s="82" t="s">
        <v>1009</v>
      </c>
      <c r="E11">
        <v>20</v>
      </c>
      <c r="G11">
        <f t="shared" si="0"/>
        <v>4000</v>
      </c>
      <c r="H11">
        <v>2000</v>
      </c>
      <c r="I11">
        <v>2</v>
      </c>
      <c r="J11">
        <v>100</v>
      </c>
      <c r="K11">
        <f t="shared" si="1"/>
        <v>200</v>
      </c>
      <c r="L11" s="75">
        <v>2500</v>
      </c>
      <c r="M11">
        <f t="shared" si="2"/>
        <v>5000</v>
      </c>
    </row>
    <row r="12" spans="2:13">
      <c r="B12" s="75"/>
      <c r="C12" t="s">
        <v>1025</v>
      </c>
      <c r="D12" s="82" t="s">
        <v>1010</v>
      </c>
      <c r="E12">
        <v>20</v>
      </c>
      <c r="G12">
        <f t="shared" si="0"/>
        <v>3600</v>
      </c>
      <c r="H12">
        <v>1800</v>
      </c>
      <c r="I12">
        <v>2</v>
      </c>
      <c r="J12">
        <v>100</v>
      </c>
      <c r="K12">
        <f t="shared" si="1"/>
        <v>200</v>
      </c>
      <c r="L12" s="75">
        <v>2500</v>
      </c>
      <c r="M12">
        <f t="shared" si="2"/>
        <v>5000</v>
      </c>
    </row>
    <row r="13" spans="2:13">
      <c r="B13" s="75"/>
      <c r="C13" t="s">
        <v>1025</v>
      </c>
      <c r="D13" s="82" t="s">
        <v>1011</v>
      </c>
      <c r="E13">
        <v>80</v>
      </c>
      <c r="G13">
        <f t="shared" si="0"/>
        <v>14400</v>
      </c>
      <c r="H13">
        <v>1800</v>
      </c>
      <c r="I13">
        <v>8</v>
      </c>
      <c r="J13">
        <v>100</v>
      </c>
      <c r="K13">
        <f t="shared" si="1"/>
        <v>800</v>
      </c>
      <c r="L13" s="75">
        <v>2500</v>
      </c>
      <c r="M13">
        <f t="shared" si="2"/>
        <v>20000</v>
      </c>
    </row>
    <row r="14" spans="2:13">
      <c r="B14" s="75"/>
      <c r="C14" t="s">
        <v>1025</v>
      </c>
      <c r="D14" s="82" t="s">
        <v>1012</v>
      </c>
      <c r="E14">
        <v>40</v>
      </c>
      <c r="G14">
        <f t="shared" si="0"/>
        <v>4800</v>
      </c>
      <c r="H14">
        <v>1200</v>
      </c>
      <c r="I14">
        <v>4</v>
      </c>
      <c r="J14">
        <v>100</v>
      </c>
      <c r="K14">
        <f t="shared" si="1"/>
        <v>400</v>
      </c>
      <c r="L14" s="75">
        <v>2500</v>
      </c>
      <c r="M14">
        <f t="shared" si="2"/>
        <v>10000</v>
      </c>
    </row>
    <row r="15" spans="2:13">
      <c r="B15" s="75"/>
      <c r="C15" t="s">
        <v>1025</v>
      </c>
      <c r="D15" s="82" t="s">
        <v>1013</v>
      </c>
      <c r="E15">
        <v>20</v>
      </c>
      <c r="G15">
        <f t="shared" si="0"/>
        <v>3600</v>
      </c>
      <c r="H15">
        <v>1800</v>
      </c>
      <c r="I15">
        <v>2</v>
      </c>
      <c r="J15">
        <v>100</v>
      </c>
      <c r="K15">
        <f t="shared" si="1"/>
        <v>200</v>
      </c>
      <c r="L15" s="75">
        <v>2500</v>
      </c>
      <c r="M15">
        <f t="shared" si="2"/>
        <v>5000</v>
      </c>
    </row>
    <row r="16" spans="2:13">
      <c r="B16" s="75"/>
      <c r="C16" t="s">
        <v>1025</v>
      </c>
      <c r="D16" s="82" t="s">
        <v>1014</v>
      </c>
      <c r="E16">
        <v>20</v>
      </c>
      <c r="G16">
        <f t="shared" si="0"/>
        <v>3600</v>
      </c>
      <c r="H16">
        <v>1800</v>
      </c>
      <c r="I16">
        <v>2</v>
      </c>
      <c r="J16">
        <v>100</v>
      </c>
      <c r="K16">
        <f t="shared" si="1"/>
        <v>200</v>
      </c>
      <c r="L16" s="75">
        <v>2500</v>
      </c>
      <c r="M16">
        <f t="shared" si="2"/>
        <v>5000</v>
      </c>
    </row>
    <row r="17" spans="2:14">
      <c r="B17" s="75"/>
      <c r="C17" t="s">
        <v>1025</v>
      </c>
      <c r="D17" s="82" t="s">
        <v>1015</v>
      </c>
      <c r="E17">
        <v>20</v>
      </c>
      <c r="G17">
        <f t="shared" si="0"/>
        <v>3600</v>
      </c>
      <c r="H17">
        <v>1800</v>
      </c>
      <c r="I17">
        <v>2</v>
      </c>
      <c r="J17">
        <v>100</v>
      </c>
      <c r="K17">
        <f t="shared" si="1"/>
        <v>200</v>
      </c>
      <c r="L17" s="75">
        <v>2500</v>
      </c>
      <c r="M17">
        <f t="shared" si="2"/>
        <v>5000</v>
      </c>
    </row>
    <row r="18" spans="2:14">
      <c r="B18" s="75"/>
      <c r="C18" t="s">
        <v>1025</v>
      </c>
      <c r="D18" s="82" t="s">
        <v>1016</v>
      </c>
      <c r="E18">
        <v>20</v>
      </c>
      <c r="G18">
        <f t="shared" si="0"/>
        <v>2000</v>
      </c>
      <c r="H18">
        <v>1000</v>
      </c>
      <c r="I18">
        <v>2</v>
      </c>
      <c r="J18">
        <v>100</v>
      </c>
      <c r="K18">
        <f t="shared" si="1"/>
        <v>200</v>
      </c>
      <c r="L18" s="75">
        <v>2500</v>
      </c>
      <c r="M18">
        <f t="shared" si="2"/>
        <v>5000</v>
      </c>
    </row>
    <row r="19" spans="2:14">
      <c r="B19" s="75"/>
      <c r="C19" t="s">
        <v>1025</v>
      </c>
      <c r="D19" s="82" t="s">
        <v>1017</v>
      </c>
      <c r="E19">
        <v>10</v>
      </c>
      <c r="G19">
        <f t="shared" si="0"/>
        <v>1000</v>
      </c>
      <c r="H19">
        <v>1000</v>
      </c>
      <c r="I19">
        <v>1</v>
      </c>
      <c r="J19">
        <v>100</v>
      </c>
      <c r="K19">
        <f t="shared" si="1"/>
        <v>100</v>
      </c>
      <c r="L19" s="75">
        <v>2500</v>
      </c>
      <c r="M19">
        <f t="shared" si="2"/>
        <v>2500</v>
      </c>
      <c r="N19">
        <f>SUM(M2:M19)</f>
        <v>165000</v>
      </c>
    </row>
    <row r="20" spans="2:14">
      <c r="E20">
        <f>SUM(E2:E19)</f>
        <v>660</v>
      </c>
      <c r="G20">
        <v>0</v>
      </c>
      <c r="I20">
        <f>SUM(I2:I19)</f>
        <v>66</v>
      </c>
      <c r="K20">
        <f t="shared" si="1"/>
        <v>66</v>
      </c>
      <c r="L20" s="75"/>
      <c r="M20" t="s">
        <v>5</v>
      </c>
    </row>
    <row r="21" spans="2:14">
      <c r="B21" t="s">
        <v>1021</v>
      </c>
      <c r="C21" t="s">
        <v>1025</v>
      </c>
      <c r="D21" s="82" t="s">
        <v>1246</v>
      </c>
      <c r="G21">
        <f t="shared" si="0"/>
        <v>6300</v>
      </c>
      <c r="H21">
        <v>700</v>
      </c>
      <c r="I21">
        <v>9</v>
      </c>
      <c r="J21">
        <v>100</v>
      </c>
      <c r="K21">
        <v>600</v>
      </c>
      <c r="L21" s="75">
        <v>600</v>
      </c>
      <c r="M21">
        <f t="shared" si="2"/>
        <v>5400</v>
      </c>
    </row>
    <row r="22" spans="2:14">
      <c r="C22" t="s">
        <v>1025</v>
      </c>
      <c r="D22" s="82" t="s">
        <v>1247</v>
      </c>
      <c r="G22">
        <f t="shared" si="0"/>
        <v>9000</v>
      </c>
      <c r="H22">
        <v>900</v>
      </c>
      <c r="I22">
        <v>10</v>
      </c>
      <c r="J22">
        <v>100</v>
      </c>
      <c r="K22">
        <v>600</v>
      </c>
      <c r="L22" s="75">
        <v>600</v>
      </c>
      <c r="M22">
        <f t="shared" si="2"/>
        <v>6000</v>
      </c>
    </row>
    <row r="23" spans="2:14">
      <c r="C23" t="s">
        <v>1025</v>
      </c>
      <c r="D23" s="82" t="s">
        <v>1248</v>
      </c>
      <c r="G23">
        <f t="shared" si="0"/>
        <v>2700</v>
      </c>
      <c r="H23">
        <v>900</v>
      </c>
      <c r="I23">
        <v>3</v>
      </c>
      <c r="J23">
        <v>100</v>
      </c>
      <c r="K23">
        <v>600</v>
      </c>
      <c r="L23" s="75">
        <v>600</v>
      </c>
      <c r="M23">
        <f t="shared" si="2"/>
        <v>1800</v>
      </c>
    </row>
    <row r="24" spans="2:14">
      <c r="G24">
        <f t="shared" si="0"/>
        <v>0</v>
      </c>
      <c r="J24">
        <v>100</v>
      </c>
      <c r="K24">
        <f t="shared" si="1"/>
        <v>100</v>
      </c>
      <c r="L24" s="75"/>
      <c r="M24">
        <f t="shared" si="2"/>
        <v>0</v>
      </c>
    </row>
    <row r="25" spans="2:14">
      <c r="B25" t="s">
        <v>1019</v>
      </c>
      <c r="C25" t="s">
        <v>1025</v>
      </c>
      <c r="D25" s="82" t="s">
        <v>1092</v>
      </c>
      <c r="G25">
        <f t="shared" si="0"/>
        <v>2400</v>
      </c>
      <c r="H25">
        <v>1200</v>
      </c>
      <c r="I25">
        <v>2</v>
      </c>
      <c r="J25">
        <v>100</v>
      </c>
      <c r="K25">
        <v>800</v>
      </c>
      <c r="L25" s="75">
        <v>800</v>
      </c>
      <c r="M25">
        <f t="shared" si="2"/>
        <v>1600</v>
      </c>
    </row>
    <row r="26" spans="2:14">
      <c r="C26" t="s">
        <v>1025</v>
      </c>
      <c r="D26" s="82" t="s">
        <v>1093</v>
      </c>
      <c r="G26">
        <f t="shared" si="0"/>
        <v>7200</v>
      </c>
      <c r="H26">
        <v>1200</v>
      </c>
      <c r="I26">
        <v>6</v>
      </c>
      <c r="J26">
        <v>100</v>
      </c>
      <c r="K26">
        <v>800</v>
      </c>
      <c r="L26" s="75">
        <v>800</v>
      </c>
      <c r="M26">
        <f t="shared" si="2"/>
        <v>4800</v>
      </c>
    </row>
    <row r="27" spans="2:14">
      <c r="C27" t="s">
        <v>1025</v>
      </c>
      <c r="D27" s="82" t="s">
        <v>1094</v>
      </c>
      <c r="G27">
        <f t="shared" si="0"/>
        <v>2400</v>
      </c>
      <c r="H27">
        <v>1200</v>
      </c>
      <c r="I27">
        <v>2</v>
      </c>
      <c r="J27">
        <v>100</v>
      </c>
      <c r="K27">
        <v>800</v>
      </c>
      <c r="L27" s="75">
        <v>800</v>
      </c>
      <c r="M27">
        <f t="shared" si="2"/>
        <v>1600</v>
      </c>
    </row>
    <row r="28" spans="2:14">
      <c r="G28">
        <f t="shared" si="0"/>
        <v>0</v>
      </c>
      <c r="J28">
        <v>100</v>
      </c>
      <c r="K28">
        <f t="shared" si="1"/>
        <v>100</v>
      </c>
      <c r="L28" s="75"/>
      <c r="M28">
        <f t="shared" si="2"/>
        <v>0</v>
      </c>
    </row>
    <row r="29" spans="2:14">
      <c r="B29" t="s">
        <v>1020</v>
      </c>
      <c r="C29" t="s">
        <v>1025</v>
      </c>
      <c r="D29" s="82" t="s">
        <v>1095</v>
      </c>
      <c r="G29">
        <f t="shared" si="0"/>
        <v>4500</v>
      </c>
      <c r="H29">
        <v>1500</v>
      </c>
      <c r="I29">
        <v>3</v>
      </c>
      <c r="J29">
        <v>100</v>
      </c>
      <c r="K29">
        <v>1200</v>
      </c>
      <c r="L29" s="75">
        <v>1200</v>
      </c>
      <c r="M29">
        <f t="shared" si="2"/>
        <v>3600</v>
      </c>
    </row>
    <row r="30" spans="2:14">
      <c r="C30" t="s">
        <v>1025</v>
      </c>
      <c r="D30" s="82" t="s">
        <v>1096</v>
      </c>
      <c r="G30">
        <f t="shared" si="0"/>
        <v>2600</v>
      </c>
      <c r="H30">
        <v>1300</v>
      </c>
      <c r="I30">
        <v>2</v>
      </c>
      <c r="J30">
        <v>100</v>
      </c>
      <c r="K30">
        <v>1200</v>
      </c>
      <c r="L30" s="75">
        <v>1200</v>
      </c>
      <c r="M30">
        <f t="shared" si="2"/>
        <v>2400</v>
      </c>
    </row>
    <row r="31" spans="2:14">
      <c r="C31" t="s">
        <v>1025</v>
      </c>
      <c r="D31" s="82" t="s">
        <v>1097</v>
      </c>
      <c r="G31">
        <f t="shared" si="0"/>
        <v>4500</v>
      </c>
      <c r="H31">
        <v>1500</v>
      </c>
      <c r="I31">
        <v>3</v>
      </c>
      <c r="J31">
        <v>100</v>
      </c>
      <c r="K31">
        <v>1200</v>
      </c>
      <c r="L31" s="75">
        <v>1200</v>
      </c>
      <c r="M31">
        <f t="shared" si="2"/>
        <v>3600</v>
      </c>
    </row>
    <row r="32" spans="2:14">
      <c r="C32" t="s">
        <v>1025</v>
      </c>
      <c r="D32" s="82" t="s">
        <v>1098</v>
      </c>
      <c r="G32">
        <f t="shared" si="0"/>
        <v>2600</v>
      </c>
      <c r="H32">
        <v>1300</v>
      </c>
      <c r="I32">
        <v>2</v>
      </c>
      <c r="J32">
        <v>100</v>
      </c>
      <c r="K32">
        <v>1000</v>
      </c>
      <c r="L32" s="75">
        <v>1200</v>
      </c>
      <c r="M32">
        <f t="shared" si="2"/>
        <v>2400</v>
      </c>
    </row>
    <row r="33" spans="1:14">
      <c r="C33" t="s">
        <v>1025</v>
      </c>
      <c r="D33" s="82" t="s">
        <v>1099</v>
      </c>
      <c r="G33">
        <f t="shared" si="0"/>
        <v>2000</v>
      </c>
      <c r="H33">
        <v>2000</v>
      </c>
      <c r="I33">
        <v>1</v>
      </c>
      <c r="J33">
        <v>100</v>
      </c>
      <c r="K33">
        <v>1800</v>
      </c>
      <c r="L33" s="75">
        <v>1800</v>
      </c>
      <c r="M33">
        <f t="shared" si="2"/>
        <v>1800</v>
      </c>
      <c r="N33" s="85">
        <f>SUM(M2:M33)</f>
        <v>200000</v>
      </c>
    </row>
    <row r="34" spans="1:14">
      <c r="G34" s="84">
        <f>SUM(G2:G33)</f>
        <v>136000</v>
      </c>
      <c r="K34">
        <f>SUM(K2:K33)</f>
        <v>17466</v>
      </c>
    </row>
    <row r="35" spans="1:14">
      <c r="B35" t="s">
        <v>1027</v>
      </c>
      <c r="F35" t="s">
        <v>1026</v>
      </c>
      <c r="G35">
        <v>28000</v>
      </c>
      <c r="K35" t="s">
        <v>1018</v>
      </c>
    </row>
    <row r="36" spans="1:14">
      <c r="A36">
        <v>1</v>
      </c>
      <c r="B36" t="s">
        <v>1026</v>
      </c>
      <c r="C36">
        <v>1</v>
      </c>
      <c r="D36">
        <v>20000</v>
      </c>
      <c r="E36">
        <v>1</v>
      </c>
      <c r="F36">
        <f t="shared" ref="F36:F41" si="3">PRODUCT(D36,E36)</f>
        <v>20000</v>
      </c>
    </row>
    <row r="37" spans="1:14">
      <c r="B37" t="s">
        <v>1252</v>
      </c>
      <c r="F37">
        <f t="shared" si="3"/>
        <v>0</v>
      </c>
    </row>
    <row r="38" spans="1:14">
      <c r="A38">
        <v>1</v>
      </c>
      <c r="B38" t="s">
        <v>1250</v>
      </c>
      <c r="C38">
        <v>9</v>
      </c>
      <c r="D38">
        <v>1700</v>
      </c>
      <c r="E38">
        <v>9</v>
      </c>
      <c r="F38">
        <f t="shared" si="3"/>
        <v>15300</v>
      </c>
    </row>
    <row r="39" spans="1:14">
      <c r="A39">
        <v>2</v>
      </c>
      <c r="B39" t="s">
        <v>1249</v>
      </c>
      <c r="C39">
        <v>10</v>
      </c>
      <c r="D39">
        <v>1900</v>
      </c>
      <c r="E39">
        <v>10</v>
      </c>
      <c r="F39">
        <f t="shared" si="3"/>
        <v>19000</v>
      </c>
    </row>
    <row r="40" spans="1:14">
      <c r="A40">
        <v>3</v>
      </c>
      <c r="B40" t="s">
        <v>1251</v>
      </c>
      <c r="C40">
        <v>3</v>
      </c>
      <c r="D40">
        <v>1900</v>
      </c>
      <c r="E40">
        <v>3</v>
      </c>
      <c r="F40">
        <f t="shared" si="3"/>
        <v>5700</v>
      </c>
    </row>
    <row r="41" spans="1:14">
      <c r="B41" t="s">
        <v>1245</v>
      </c>
      <c r="F41">
        <f t="shared" si="3"/>
        <v>0</v>
      </c>
    </row>
    <row r="42" spans="1:14">
      <c r="A42">
        <v>1</v>
      </c>
      <c r="B42" s="88" t="s">
        <v>1240</v>
      </c>
      <c r="C42">
        <v>3</v>
      </c>
      <c r="D42">
        <v>1500</v>
      </c>
      <c r="E42">
        <v>3</v>
      </c>
      <c r="F42">
        <f>PRODUCT(D42,E42)</f>
        <v>4500</v>
      </c>
    </row>
    <row r="43" spans="1:14">
      <c r="A43">
        <v>2</v>
      </c>
      <c r="B43" s="88" t="s">
        <v>1241</v>
      </c>
      <c r="C43">
        <v>2</v>
      </c>
      <c r="D43">
        <v>1300</v>
      </c>
      <c r="E43">
        <v>2</v>
      </c>
      <c r="F43">
        <f t="shared" ref="F43:F90" si="4">PRODUCT(D43,E43)</f>
        <v>2600</v>
      </c>
    </row>
    <row r="44" spans="1:14">
      <c r="A44" s="75">
        <v>3</v>
      </c>
      <c r="B44" s="88" t="s">
        <v>1242</v>
      </c>
      <c r="C44">
        <v>3</v>
      </c>
      <c r="D44">
        <v>1500</v>
      </c>
      <c r="E44">
        <v>3</v>
      </c>
      <c r="F44">
        <f t="shared" si="4"/>
        <v>4500</v>
      </c>
    </row>
    <row r="45" spans="1:14">
      <c r="A45">
        <v>4</v>
      </c>
      <c r="B45" s="88" t="s">
        <v>1243</v>
      </c>
      <c r="C45">
        <v>2</v>
      </c>
      <c r="D45">
        <v>1300</v>
      </c>
      <c r="E45">
        <v>2</v>
      </c>
      <c r="F45">
        <f t="shared" si="4"/>
        <v>2600</v>
      </c>
    </row>
    <row r="46" spans="1:14">
      <c r="A46">
        <v>5</v>
      </c>
      <c r="B46" s="88" t="s">
        <v>1244</v>
      </c>
      <c r="C46">
        <v>1</v>
      </c>
      <c r="D46">
        <v>2200</v>
      </c>
      <c r="E46">
        <v>1</v>
      </c>
      <c r="F46">
        <f t="shared" si="4"/>
        <v>2200</v>
      </c>
      <c r="G46">
        <f>SUM(F42:F46)</f>
        <v>16400</v>
      </c>
    </row>
    <row r="47" spans="1:14">
      <c r="F47">
        <f t="shared" si="4"/>
        <v>0</v>
      </c>
    </row>
    <row r="48" spans="1:14">
      <c r="F48">
        <f t="shared" si="4"/>
        <v>0</v>
      </c>
    </row>
    <row r="49" spans="1:7">
      <c r="F49">
        <f t="shared" si="4"/>
        <v>0</v>
      </c>
    </row>
    <row r="50" spans="1:7">
      <c r="A50" s="84"/>
      <c r="B50" s="106" t="s">
        <v>1119</v>
      </c>
      <c r="C50" s="84"/>
      <c r="D50" s="84"/>
      <c r="E50" s="84"/>
      <c r="F50" s="84">
        <f t="shared" si="4"/>
        <v>0</v>
      </c>
      <c r="G50" s="84"/>
    </row>
    <row r="51" spans="1:7">
      <c r="A51" s="84">
        <v>1</v>
      </c>
      <c r="B51" s="106" t="s">
        <v>1238</v>
      </c>
      <c r="C51" s="84">
        <v>6</v>
      </c>
      <c r="D51" s="84">
        <v>638</v>
      </c>
      <c r="E51" s="84">
        <v>6</v>
      </c>
      <c r="F51" s="84">
        <f t="shared" si="4"/>
        <v>3828</v>
      </c>
      <c r="G51" s="84"/>
    </row>
    <row r="52" spans="1:7">
      <c r="A52" s="84">
        <v>2</v>
      </c>
      <c r="B52" s="106" t="s">
        <v>1239</v>
      </c>
      <c r="C52" s="84">
        <v>2</v>
      </c>
      <c r="D52" s="84">
        <v>671</v>
      </c>
      <c r="E52" s="84">
        <v>2</v>
      </c>
      <c r="F52" s="84">
        <f t="shared" si="4"/>
        <v>1342</v>
      </c>
      <c r="G52" s="84"/>
    </row>
    <row r="53" spans="1:7">
      <c r="A53" s="84">
        <v>3</v>
      </c>
      <c r="B53" s="106" t="s">
        <v>1120</v>
      </c>
      <c r="C53" s="84">
        <v>2</v>
      </c>
      <c r="D53" s="84">
        <v>748</v>
      </c>
      <c r="E53" s="84">
        <v>2</v>
      </c>
      <c r="F53" s="84">
        <f t="shared" si="4"/>
        <v>1496</v>
      </c>
      <c r="G53" s="84"/>
    </row>
    <row r="54" spans="1:7">
      <c r="A54" s="84">
        <v>4</v>
      </c>
      <c r="B54" s="106" t="s">
        <v>1151</v>
      </c>
      <c r="C54" s="84">
        <v>2</v>
      </c>
      <c r="D54" s="84">
        <v>781</v>
      </c>
      <c r="E54" s="84">
        <v>2</v>
      </c>
      <c r="F54" s="84">
        <f t="shared" si="4"/>
        <v>1562</v>
      </c>
      <c r="G54" s="84"/>
    </row>
    <row r="55" spans="1:7">
      <c r="A55" s="84">
        <v>5</v>
      </c>
      <c r="B55" s="106" t="s">
        <v>1121</v>
      </c>
      <c r="C55" s="84">
        <v>2</v>
      </c>
      <c r="D55" s="84">
        <v>935</v>
      </c>
      <c r="E55" s="84">
        <v>2</v>
      </c>
      <c r="F55" s="84">
        <f t="shared" si="4"/>
        <v>1870</v>
      </c>
      <c r="G55" s="84"/>
    </row>
    <row r="56" spans="1:7">
      <c r="A56" s="84">
        <v>6</v>
      </c>
      <c r="B56" s="106" t="s">
        <v>1122</v>
      </c>
      <c r="C56" s="84">
        <v>1</v>
      </c>
      <c r="D56" s="84">
        <v>935</v>
      </c>
      <c r="E56" s="84">
        <v>1</v>
      </c>
      <c r="F56" s="84">
        <f t="shared" si="4"/>
        <v>935</v>
      </c>
      <c r="G56" s="84"/>
    </row>
    <row r="57" spans="1:7">
      <c r="A57" s="84">
        <v>7</v>
      </c>
      <c r="B57" s="106" t="s">
        <v>1123</v>
      </c>
      <c r="C57" s="84">
        <v>2</v>
      </c>
      <c r="D57" s="84">
        <v>1133</v>
      </c>
      <c r="E57" s="84">
        <v>2</v>
      </c>
      <c r="F57" s="84">
        <f t="shared" si="4"/>
        <v>2266</v>
      </c>
      <c r="G57" s="84"/>
    </row>
    <row r="58" spans="1:7">
      <c r="A58" s="84">
        <v>8</v>
      </c>
      <c r="B58" s="106" t="s">
        <v>1124</v>
      </c>
      <c r="C58" s="84">
        <v>2</v>
      </c>
      <c r="D58" s="84">
        <v>748</v>
      </c>
      <c r="E58" s="84">
        <v>2</v>
      </c>
      <c r="F58" s="84">
        <f t="shared" si="4"/>
        <v>1496</v>
      </c>
      <c r="G58" s="84"/>
    </row>
    <row r="59" spans="1:7">
      <c r="A59" s="84">
        <v>9</v>
      </c>
      <c r="B59" s="106" t="s">
        <v>1144</v>
      </c>
      <c r="C59" s="84">
        <v>1</v>
      </c>
      <c r="D59" s="84">
        <v>1540</v>
      </c>
      <c r="E59" s="84">
        <v>1</v>
      </c>
      <c r="F59" s="84">
        <f t="shared" si="4"/>
        <v>1540</v>
      </c>
      <c r="G59" s="84"/>
    </row>
    <row r="60" spans="1:7">
      <c r="A60" s="84">
        <v>10</v>
      </c>
      <c r="B60" s="106" t="s">
        <v>1145</v>
      </c>
      <c r="C60" s="84">
        <v>1</v>
      </c>
      <c r="D60" s="84">
        <v>1540</v>
      </c>
      <c r="E60" s="84">
        <v>1</v>
      </c>
      <c r="F60" s="84">
        <f t="shared" si="4"/>
        <v>1540</v>
      </c>
      <c r="G60" s="84">
        <f>SUM(F51:F60)</f>
        <v>17875</v>
      </c>
    </row>
    <row r="61" spans="1:7">
      <c r="B61" s="89"/>
    </row>
    <row r="62" spans="1:7">
      <c r="B62" s="89" t="s">
        <v>1125</v>
      </c>
      <c r="F62">
        <f t="shared" si="4"/>
        <v>0</v>
      </c>
    </row>
    <row r="63" spans="1:7">
      <c r="A63" s="75">
        <v>1</v>
      </c>
      <c r="B63" s="89" t="s">
        <v>1126</v>
      </c>
      <c r="C63">
        <v>1</v>
      </c>
      <c r="D63">
        <v>1500</v>
      </c>
      <c r="E63">
        <v>1</v>
      </c>
      <c r="F63">
        <f t="shared" si="4"/>
        <v>1500</v>
      </c>
    </row>
    <row r="64" spans="1:7">
      <c r="B64" s="89" t="s">
        <v>1127</v>
      </c>
      <c r="F64">
        <f t="shared" si="4"/>
        <v>0</v>
      </c>
    </row>
    <row r="65" spans="1:7">
      <c r="A65" s="75">
        <v>1</v>
      </c>
      <c r="B65" s="89" t="s">
        <v>1128</v>
      </c>
      <c r="C65">
        <v>1</v>
      </c>
      <c r="D65">
        <v>1500</v>
      </c>
      <c r="E65">
        <v>1</v>
      </c>
      <c r="F65">
        <f t="shared" si="4"/>
        <v>1500</v>
      </c>
    </row>
    <row r="66" spans="1:7">
      <c r="B66" s="89" t="s">
        <v>1129</v>
      </c>
      <c r="F66">
        <f t="shared" si="4"/>
        <v>0</v>
      </c>
    </row>
    <row r="67" spans="1:7">
      <c r="A67" s="75">
        <v>1</v>
      </c>
      <c r="B67" s="89" t="s">
        <v>1130</v>
      </c>
      <c r="C67">
        <v>1</v>
      </c>
      <c r="D67">
        <v>1200</v>
      </c>
      <c r="E67">
        <v>1</v>
      </c>
      <c r="F67">
        <f t="shared" si="4"/>
        <v>1200</v>
      </c>
    </row>
    <row r="68" spans="1:7">
      <c r="A68" s="75">
        <v>2</v>
      </c>
      <c r="B68" s="89" t="s">
        <v>1143</v>
      </c>
      <c r="C68">
        <v>1</v>
      </c>
      <c r="D68">
        <v>2000</v>
      </c>
      <c r="E68">
        <v>1</v>
      </c>
      <c r="F68">
        <f t="shared" si="4"/>
        <v>2000</v>
      </c>
    </row>
    <row r="69" spans="1:7">
      <c r="B69" s="89" t="s">
        <v>1152</v>
      </c>
      <c r="F69">
        <f t="shared" si="4"/>
        <v>0</v>
      </c>
    </row>
    <row r="70" spans="1:7">
      <c r="A70" s="75">
        <v>1</v>
      </c>
      <c r="B70" s="89" t="s">
        <v>1113</v>
      </c>
      <c r="C70">
        <v>1</v>
      </c>
      <c r="D70">
        <v>4000</v>
      </c>
      <c r="E70">
        <v>1</v>
      </c>
      <c r="F70">
        <f t="shared" si="4"/>
        <v>4000</v>
      </c>
    </row>
    <row r="71" spans="1:7">
      <c r="A71">
        <v>2</v>
      </c>
      <c r="B71" s="89" t="s">
        <v>1115</v>
      </c>
      <c r="C71">
        <v>0</v>
      </c>
      <c r="D71">
        <v>3000</v>
      </c>
      <c r="F71">
        <f t="shared" si="4"/>
        <v>3000</v>
      </c>
    </row>
    <row r="72" spans="1:7">
      <c r="B72" s="89" t="s">
        <v>1254</v>
      </c>
    </row>
    <row r="73" spans="1:7">
      <c r="A73" s="75">
        <v>1</v>
      </c>
      <c r="B73" s="89" t="s">
        <v>1253</v>
      </c>
      <c r="C73">
        <v>1</v>
      </c>
      <c r="D73">
        <v>4000</v>
      </c>
      <c r="E73">
        <v>1</v>
      </c>
      <c r="F73">
        <f t="shared" si="4"/>
        <v>4000</v>
      </c>
      <c r="G73">
        <f>SUM(F63:F73)</f>
        <v>17200</v>
      </c>
    </row>
    <row r="74" spans="1:7">
      <c r="B74" s="89" t="s">
        <v>1114</v>
      </c>
      <c r="F74">
        <f t="shared" si="4"/>
        <v>0</v>
      </c>
    </row>
    <row r="75" spans="1:7">
      <c r="A75">
        <v>1</v>
      </c>
      <c r="B75" t="s">
        <v>1153</v>
      </c>
      <c r="C75">
        <v>2</v>
      </c>
      <c r="D75">
        <v>1600</v>
      </c>
      <c r="E75">
        <v>2</v>
      </c>
      <c r="F75">
        <f t="shared" si="4"/>
        <v>3200</v>
      </c>
    </row>
    <row r="76" spans="1:7">
      <c r="A76">
        <v>2</v>
      </c>
      <c r="B76" s="89" t="s">
        <v>1154</v>
      </c>
      <c r="C76">
        <v>2</v>
      </c>
      <c r="D76">
        <v>1500</v>
      </c>
      <c r="E76">
        <v>2</v>
      </c>
      <c r="F76">
        <f t="shared" si="4"/>
        <v>3000</v>
      </c>
    </row>
    <row r="77" spans="1:7">
      <c r="A77">
        <v>3</v>
      </c>
      <c r="B77" s="89" t="s">
        <v>1155</v>
      </c>
      <c r="C77">
        <v>2</v>
      </c>
      <c r="D77">
        <v>1200</v>
      </c>
      <c r="E77">
        <v>2</v>
      </c>
      <c r="F77">
        <f t="shared" si="4"/>
        <v>2400</v>
      </c>
    </row>
    <row r="78" spans="1:7">
      <c r="A78">
        <v>4</v>
      </c>
      <c r="B78" s="89" t="s">
        <v>1156</v>
      </c>
      <c r="C78">
        <v>1</v>
      </c>
      <c r="D78">
        <v>1000</v>
      </c>
      <c r="E78">
        <v>1</v>
      </c>
      <c r="F78">
        <f t="shared" si="4"/>
        <v>1000</v>
      </c>
    </row>
    <row r="79" spans="1:7">
      <c r="A79">
        <v>5</v>
      </c>
      <c r="B79" s="89" t="s">
        <v>1140</v>
      </c>
      <c r="C79">
        <v>2</v>
      </c>
      <c r="D79">
        <v>1000</v>
      </c>
      <c r="E79">
        <v>2</v>
      </c>
      <c r="F79">
        <f t="shared" si="4"/>
        <v>2000</v>
      </c>
    </row>
    <row r="80" spans="1:7">
      <c r="A80">
        <v>6</v>
      </c>
      <c r="B80" s="89" t="s">
        <v>1142</v>
      </c>
      <c r="C80">
        <v>2</v>
      </c>
      <c r="D80">
        <v>1500</v>
      </c>
      <c r="E80">
        <v>2</v>
      </c>
      <c r="F80">
        <f t="shared" si="4"/>
        <v>3000</v>
      </c>
    </row>
    <row r="81" spans="1:6">
      <c r="A81" t="s">
        <v>5</v>
      </c>
      <c r="B81" t="s">
        <v>1133</v>
      </c>
      <c r="F81">
        <f t="shared" si="4"/>
        <v>0</v>
      </c>
    </row>
    <row r="82" spans="1:6">
      <c r="A82">
        <v>1</v>
      </c>
      <c r="B82" s="89" t="s">
        <v>1157</v>
      </c>
      <c r="C82">
        <v>1</v>
      </c>
      <c r="D82">
        <v>1700</v>
      </c>
      <c r="E82">
        <v>1</v>
      </c>
      <c r="F82">
        <f t="shared" si="4"/>
        <v>1700</v>
      </c>
    </row>
    <row r="83" spans="1:6">
      <c r="A83">
        <v>2</v>
      </c>
      <c r="B83" s="89" t="s">
        <v>1158</v>
      </c>
      <c r="C83">
        <v>1</v>
      </c>
      <c r="D83">
        <v>1300</v>
      </c>
      <c r="E83">
        <v>1</v>
      </c>
      <c r="F83">
        <f t="shared" si="4"/>
        <v>1300</v>
      </c>
    </row>
    <row r="84" spans="1:6">
      <c r="A84">
        <v>3</v>
      </c>
      <c r="B84" s="89" t="s">
        <v>1159</v>
      </c>
      <c r="C84">
        <v>2</v>
      </c>
      <c r="D84">
        <v>1100</v>
      </c>
      <c r="E84">
        <v>2</v>
      </c>
      <c r="F84">
        <f t="shared" si="4"/>
        <v>2200</v>
      </c>
    </row>
    <row r="85" spans="1:6">
      <c r="A85">
        <v>4</v>
      </c>
      <c r="B85" s="89" t="s">
        <v>1139</v>
      </c>
      <c r="C85">
        <v>2</v>
      </c>
      <c r="D85">
        <v>1100</v>
      </c>
      <c r="E85">
        <v>2</v>
      </c>
      <c r="F85">
        <f t="shared" si="4"/>
        <v>2200</v>
      </c>
    </row>
    <row r="86" spans="1:6">
      <c r="A86">
        <v>5</v>
      </c>
      <c r="B86" s="89" t="s">
        <v>1141</v>
      </c>
      <c r="C86">
        <v>2</v>
      </c>
      <c r="D86">
        <v>1300</v>
      </c>
      <c r="E86">
        <v>2</v>
      </c>
      <c r="F86">
        <f t="shared" si="4"/>
        <v>2600</v>
      </c>
    </row>
    <row r="87" spans="1:6">
      <c r="B87" s="89" t="s">
        <v>1147</v>
      </c>
      <c r="C87">
        <v>1</v>
      </c>
      <c r="D87">
        <v>4000</v>
      </c>
      <c r="E87">
        <v>1</v>
      </c>
      <c r="F87">
        <f t="shared" si="4"/>
        <v>4000</v>
      </c>
    </row>
    <row r="88" spans="1:6">
      <c r="B88" t="s">
        <v>1116</v>
      </c>
      <c r="F88">
        <f t="shared" si="4"/>
        <v>0</v>
      </c>
    </row>
    <row r="89" spans="1:6">
      <c r="B89" t="s">
        <v>1117</v>
      </c>
      <c r="C89">
        <v>0</v>
      </c>
      <c r="D89">
        <v>280</v>
      </c>
      <c r="F89">
        <f t="shared" si="4"/>
        <v>280</v>
      </c>
    </row>
    <row r="90" spans="1:6">
      <c r="B90" t="s">
        <v>1118</v>
      </c>
      <c r="C90">
        <v>10</v>
      </c>
      <c r="D90">
        <v>250</v>
      </c>
      <c r="E90">
        <v>10</v>
      </c>
      <c r="F90">
        <f t="shared" si="4"/>
        <v>2500</v>
      </c>
    </row>
    <row r="91" spans="1:6">
      <c r="F91" s="75">
        <f>SUM(F36:F90)</f>
        <v>142855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H29" sqref="H29"/>
    </sheetView>
  </sheetViews>
  <sheetFormatPr defaultRowHeight="15"/>
  <cols>
    <col min="5" max="5" width="22.85546875" customWidth="1"/>
  </cols>
  <sheetData>
    <row r="1" spans="1:9">
      <c r="A1" t="s">
        <v>1028</v>
      </c>
      <c r="G1">
        <v>20</v>
      </c>
      <c r="H1">
        <v>180</v>
      </c>
      <c r="I1">
        <f>PRODUCT(G1,H1)</f>
        <v>3600</v>
      </c>
    </row>
    <row r="2" spans="1:9">
      <c r="A2" t="s">
        <v>1029</v>
      </c>
      <c r="G2">
        <v>10</v>
      </c>
      <c r="H2">
        <v>180</v>
      </c>
      <c r="I2">
        <f t="shared" ref="I2:I22" si="0">PRODUCT(G2,H2)</f>
        <v>1800</v>
      </c>
    </row>
    <row r="3" spans="1:9">
      <c r="A3" t="s">
        <v>1030</v>
      </c>
      <c r="G3">
        <v>50</v>
      </c>
      <c r="H3">
        <v>180</v>
      </c>
      <c r="I3">
        <f t="shared" si="0"/>
        <v>9000</v>
      </c>
    </row>
    <row r="4" spans="1:9">
      <c r="I4">
        <f t="shared" si="0"/>
        <v>0</v>
      </c>
    </row>
    <row r="5" spans="1:9">
      <c r="A5" t="s">
        <v>1051</v>
      </c>
      <c r="G5">
        <v>50</v>
      </c>
      <c r="H5">
        <v>200</v>
      </c>
      <c r="I5">
        <f t="shared" si="0"/>
        <v>10000</v>
      </c>
    </row>
    <row r="6" spans="1:9">
      <c r="A6" t="s">
        <v>1032</v>
      </c>
      <c r="G6">
        <v>80</v>
      </c>
      <c r="H6">
        <v>220</v>
      </c>
      <c r="I6">
        <f t="shared" si="0"/>
        <v>17600</v>
      </c>
    </row>
    <row r="7" spans="1:9">
      <c r="I7">
        <f t="shared" si="0"/>
        <v>0</v>
      </c>
    </row>
    <row r="8" spans="1:9">
      <c r="A8" t="s">
        <v>1052</v>
      </c>
      <c r="G8">
        <v>70</v>
      </c>
      <c r="H8">
        <v>220</v>
      </c>
      <c r="I8">
        <f t="shared" si="0"/>
        <v>15400</v>
      </c>
    </row>
    <row r="9" spans="1:9">
      <c r="A9" t="s">
        <v>1053</v>
      </c>
      <c r="G9">
        <v>30</v>
      </c>
      <c r="H9">
        <v>240</v>
      </c>
      <c r="I9">
        <f t="shared" si="0"/>
        <v>7200</v>
      </c>
    </row>
    <row r="10" spans="1:9">
      <c r="A10" t="s">
        <v>1035</v>
      </c>
      <c r="G10">
        <v>40</v>
      </c>
      <c r="H10">
        <v>220</v>
      </c>
      <c r="I10">
        <f t="shared" si="0"/>
        <v>8800</v>
      </c>
    </row>
    <row r="11" spans="1:9">
      <c r="I11">
        <f t="shared" si="0"/>
        <v>0</v>
      </c>
    </row>
    <row r="12" spans="1:9">
      <c r="A12" t="s">
        <v>1036</v>
      </c>
      <c r="G12">
        <v>20</v>
      </c>
      <c r="H12">
        <v>200</v>
      </c>
      <c r="I12">
        <f t="shared" si="0"/>
        <v>4000</v>
      </c>
    </row>
    <row r="13" spans="1:9">
      <c r="A13" t="s">
        <v>1037</v>
      </c>
      <c r="G13">
        <v>10</v>
      </c>
      <c r="H13">
        <v>200</v>
      </c>
      <c r="I13">
        <f t="shared" si="0"/>
        <v>2000</v>
      </c>
    </row>
    <row r="14" spans="1:9">
      <c r="A14" t="s">
        <v>1038</v>
      </c>
      <c r="G14">
        <v>20</v>
      </c>
      <c r="H14">
        <v>200</v>
      </c>
      <c r="I14">
        <f t="shared" si="0"/>
        <v>4000</v>
      </c>
    </row>
    <row r="15" spans="1:9">
      <c r="A15" t="s">
        <v>1039</v>
      </c>
      <c r="G15">
        <v>20</v>
      </c>
      <c r="H15">
        <v>280</v>
      </c>
      <c r="I15">
        <f t="shared" si="0"/>
        <v>5600</v>
      </c>
    </row>
    <row r="16" spans="1:9">
      <c r="A16" t="s">
        <v>1040</v>
      </c>
      <c r="G16">
        <v>80</v>
      </c>
      <c r="H16">
        <v>280</v>
      </c>
      <c r="I16">
        <f t="shared" si="0"/>
        <v>22400</v>
      </c>
    </row>
    <row r="17" spans="1:10">
      <c r="A17" t="s">
        <v>1041</v>
      </c>
      <c r="G17">
        <v>40</v>
      </c>
      <c r="H17">
        <v>220</v>
      </c>
      <c r="I17">
        <f t="shared" si="0"/>
        <v>8800</v>
      </c>
    </row>
    <row r="18" spans="1:10">
      <c r="I18">
        <f t="shared" si="0"/>
        <v>0</v>
      </c>
    </row>
    <row r="19" spans="1:10">
      <c r="A19" t="s">
        <v>1042</v>
      </c>
      <c r="G19">
        <v>60</v>
      </c>
      <c r="H19">
        <v>280</v>
      </c>
      <c r="I19">
        <f t="shared" si="0"/>
        <v>16800</v>
      </c>
    </row>
    <row r="20" spans="1:10">
      <c r="A20" t="s">
        <v>1043</v>
      </c>
      <c r="G20">
        <v>20</v>
      </c>
      <c r="H20">
        <v>280</v>
      </c>
      <c r="I20">
        <f t="shared" si="0"/>
        <v>5600</v>
      </c>
    </row>
    <row r="21" spans="1:10">
      <c r="A21" t="s">
        <v>1044</v>
      </c>
      <c r="G21">
        <v>20</v>
      </c>
      <c r="H21">
        <v>280</v>
      </c>
      <c r="I21">
        <f t="shared" si="0"/>
        <v>5600</v>
      </c>
    </row>
    <row r="22" spans="1:10">
      <c r="A22" t="s">
        <v>1045</v>
      </c>
      <c r="G22">
        <v>20</v>
      </c>
      <c r="H22">
        <v>280</v>
      </c>
      <c r="I22">
        <f t="shared" si="0"/>
        <v>5600</v>
      </c>
      <c r="J22">
        <f>SUM(I1:I22)</f>
        <v>153800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"/>
  <sheetViews>
    <sheetView topLeftCell="A55" workbookViewId="0">
      <selection activeCell="E60" sqref="E60"/>
    </sheetView>
  </sheetViews>
  <sheetFormatPr defaultRowHeight="15"/>
  <cols>
    <col min="1" max="1" width="17.5703125" customWidth="1"/>
    <col min="2" max="2" width="65" customWidth="1"/>
    <col min="3" max="3" width="53.7109375" customWidth="1"/>
    <col min="5" max="5" width="15.7109375" customWidth="1"/>
    <col min="6" max="6" width="16.85546875" customWidth="1"/>
    <col min="7" max="7" width="30" customWidth="1"/>
    <col min="8" max="8" width="15.28515625" customWidth="1"/>
  </cols>
  <sheetData>
    <row r="1" spans="1:7">
      <c r="E1" t="s">
        <v>1046</v>
      </c>
      <c r="F1" t="s">
        <v>1047</v>
      </c>
    </row>
    <row r="2" spans="1:7">
      <c r="A2" s="75" t="s">
        <v>1025</v>
      </c>
      <c r="B2" t="s">
        <v>1028</v>
      </c>
      <c r="D2">
        <v>20</v>
      </c>
      <c r="E2">
        <v>80</v>
      </c>
      <c r="F2">
        <v>180</v>
      </c>
      <c r="G2">
        <f t="shared" ref="G2:G22" si="0">PRODUCT(D2,F2)</f>
        <v>3600</v>
      </c>
    </row>
    <row r="3" spans="1:7">
      <c r="A3" s="75" t="s">
        <v>1025</v>
      </c>
      <c r="B3" t="s">
        <v>1029</v>
      </c>
      <c r="D3">
        <v>10</v>
      </c>
      <c r="E3">
        <v>80</v>
      </c>
      <c r="F3">
        <v>180</v>
      </c>
      <c r="G3">
        <f t="shared" si="0"/>
        <v>1800</v>
      </c>
    </row>
    <row r="4" spans="1:7">
      <c r="A4" s="75" t="s">
        <v>1025</v>
      </c>
      <c r="B4" t="s">
        <v>1030</v>
      </c>
      <c r="D4">
        <v>50</v>
      </c>
      <c r="E4">
        <v>80</v>
      </c>
      <c r="F4">
        <v>180</v>
      </c>
      <c r="G4">
        <f t="shared" si="0"/>
        <v>9000</v>
      </c>
    </row>
    <row r="5" spans="1:7">
      <c r="A5" s="75"/>
      <c r="G5">
        <f t="shared" si="0"/>
        <v>0</v>
      </c>
    </row>
    <row r="6" spans="1:7">
      <c r="A6" s="75" t="s">
        <v>1025</v>
      </c>
      <c r="B6" t="s">
        <v>1031</v>
      </c>
      <c r="D6">
        <v>50</v>
      </c>
      <c r="E6">
        <v>100</v>
      </c>
      <c r="F6">
        <v>200</v>
      </c>
      <c r="G6">
        <f t="shared" si="0"/>
        <v>10000</v>
      </c>
    </row>
    <row r="7" spans="1:7">
      <c r="A7" s="75" t="s">
        <v>1025</v>
      </c>
      <c r="B7" t="s">
        <v>1032</v>
      </c>
      <c r="D7">
        <v>80</v>
      </c>
      <c r="E7">
        <v>120</v>
      </c>
      <c r="F7">
        <v>220</v>
      </c>
      <c r="G7">
        <f t="shared" si="0"/>
        <v>17600</v>
      </c>
    </row>
    <row r="8" spans="1:7">
      <c r="A8" s="75"/>
      <c r="G8">
        <f t="shared" si="0"/>
        <v>0</v>
      </c>
    </row>
    <row r="9" spans="1:7">
      <c r="A9" s="75" t="s">
        <v>1025</v>
      </c>
      <c r="B9" t="s">
        <v>1033</v>
      </c>
      <c r="D9">
        <v>70</v>
      </c>
      <c r="E9">
        <v>120</v>
      </c>
      <c r="F9">
        <v>220</v>
      </c>
      <c r="G9">
        <f t="shared" si="0"/>
        <v>15400</v>
      </c>
    </row>
    <row r="10" spans="1:7">
      <c r="A10" s="75" t="s">
        <v>1025</v>
      </c>
      <c r="B10" t="s">
        <v>1034</v>
      </c>
      <c r="D10">
        <v>30</v>
      </c>
      <c r="E10">
        <v>140</v>
      </c>
      <c r="F10">
        <v>240</v>
      </c>
      <c r="G10">
        <f t="shared" si="0"/>
        <v>7200</v>
      </c>
    </row>
    <row r="11" spans="1:7">
      <c r="A11" s="75" t="s">
        <v>1025</v>
      </c>
      <c r="B11" t="s">
        <v>1035</v>
      </c>
      <c r="D11">
        <v>40</v>
      </c>
      <c r="E11">
        <v>120</v>
      </c>
      <c r="F11">
        <v>220</v>
      </c>
      <c r="G11">
        <f t="shared" si="0"/>
        <v>8800</v>
      </c>
    </row>
    <row r="12" spans="1:7">
      <c r="A12" s="75"/>
      <c r="G12">
        <f t="shared" si="0"/>
        <v>0</v>
      </c>
    </row>
    <row r="13" spans="1:7">
      <c r="A13" s="75" t="s">
        <v>1025</v>
      </c>
      <c r="B13" t="s">
        <v>1036</v>
      </c>
      <c r="D13">
        <v>20</v>
      </c>
      <c r="E13">
        <v>100</v>
      </c>
      <c r="F13">
        <v>200</v>
      </c>
      <c r="G13">
        <f t="shared" si="0"/>
        <v>4000</v>
      </c>
    </row>
    <row r="14" spans="1:7">
      <c r="A14" s="75" t="s">
        <v>1025</v>
      </c>
      <c r="B14" t="s">
        <v>1037</v>
      </c>
      <c r="D14">
        <v>10</v>
      </c>
      <c r="E14">
        <v>100</v>
      </c>
      <c r="F14">
        <v>200</v>
      </c>
      <c r="G14">
        <f t="shared" si="0"/>
        <v>2000</v>
      </c>
    </row>
    <row r="15" spans="1:7">
      <c r="A15" s="75" t="s">
        <v>1025</v>
      </c>
      <c r="B15" t="s">
        <v>1038</v>
      </c>
      <c r="D15">
        <v>20</v>
      </c>
      <c r="E15">
        <v>100</v>
      </c>
      <c r="F15">
        <v>200</v>
      </c>
      <c r="G15">
        <f t="shared" si="0"/>
        <v>4000</v>
      </c>
    </row>
    <row r="16" spans="1:7">
      <c r="A16" s="75" t="s">
        <v>1025</v>
      </c>
      <c r="B16" t="s">
        <v>1039</v>
      </c>
      <c r="D16">
        <v>20</v>
      </c>
      <c r="E16">
        <v>180</v>
      </c>
      <c r="F16">
        <v>280</v>
      </c>
      <c r="G16">
        <f t="shared" si="0"/>
        <v>5600</v>
      </c>
    </row>
    <row r="17" spans="1:8">
      <c r="A17" s="75" t="s">
        <v>1025</v>
      </c>
      <c r="B17" t="s">
        <v>1040</v>
      </c>
      <c r="D17">
        <v>80</v>
      </c>
      <c r="E17">
        <v>180</v>
      </c>
      <c r="F17">
        <v>280</v>
      </c>
      <c r="G17">
        <f t="shared" si="0"/>
        <v>22400</v>
      </c>
    </row>
    <row r="18" spans="1:8">
      <c r="A18" s="75" t="s">
        <v>1025</v>
      </c>
      <c r="B18" t="s">
        <v>1041</v>
      </c>
      <c r="D18">
        <v>40</v>
      </c>
      <c r="E18">
        <v>120</v>
      </c>
      <c r="F18">
        <v>220</v>
      </c>
      <c r="G18">
        <f t="shared" si="0"/>
        <v>8800</v>
      </c>
    </row>
    <row r="19" spans="1:8">
      <c r="A19" s="75"/>
      <c r="G19">
        <f t="shared" si="0"/>
        <v>0</v>
      </c>
    </row>
    <row r="20" spans="1:8">
      <c r="A20" s="75" t="s">
        <v>1025</v>
      </c>
      <c r="B20" t="s">
        <v>1042</v>
      </c>
      <c r="D20">
        <v>60</v>
      </c>
      <c r="E20">
        <v>180</v>
      </c>
      <c r="F20">
        <v>280</v>
      </c>
      <c r="G20">
        <f t="shared" si="0"/>
        <v>16800</v>
      </c>
    </row>
    <row r="21" spans="1:8">
      <c r="A21" s="75" t="s">
        <v>1025</v>
      </c>
      <c r="B21" t="s">
        <v>1043</v>
      </c>
      <c r="D21">
        <v>20</v>
      </c>
      <c r="E21">
        <v>180</v>
      </c>
      <c r="F21">
        <v>280</v>
      </c>
      <c r="G21">
        <f t="shared" si="0"/>
        <v>5600</v>
      </c>
    </row>
    <row r="22" spans="1:8">
      <c r="A22" s="75" t="s">
        <v>1025</v>
      </c>
      <c r="B22" t="s">
        <v>1044</v>
      </c>
      <c r="D22">
        <v>20</v>
      </c>
      <c r="E22">
        <v>180</v>
      </c>
      <c r="F22">
        <v>280</v>
      </c>
      <c r="G22">
        <f t="shared" si="0"/>
        <v>5600</v>
      </c>
    </row>
    <row r="23" spans="1:8">
      <c r="A23" s="75" t="s">
        <v>1025</v>
      </c>
      <c r="B23" t="s">
        <v>1045</v>
      </c>
      <c r="D23">
        <v>20</v>
      </c>
      <c r="E23">
        <v>180</v>
      </c>
      <c r="F23">
        <v>280</v>
      </c>
      <c r="G23">
        <f>PRODUCT(D23,F23)</f>
        <v>5600</v>
      </c>
      <c r="H23">
        <f>SUM(G2:G23)</f>
        <v>153800</v>
      </c>
    </row>
    <row r="24" spans="1:8">
      <c r="D24">
        <f>SUM(D2:D23)</f>
        <v>660</v>
      </c>
    </row>
    <row r="27" spans="1:8" ht="15.75">
      <c r="B27" s="90" t="s">
        <v>1112</v>
      </c>
      <c r="C27" s="90"/>
    </row>
    <row r="28" spans="1:8">
      <c r="B28" t="s">
        <v>1100</v>
      </c>
      <c r="D28">
        <v>7</v>
      </c>
      <c r="E28">
        <v>300</v>
      </c>
      <c r="G28">
        <f t="shared" ref="G28:G33" si="1">PRODUCT(D28,E28)</f>
        <v>2100</v>
      </c>
    </row>
    <row r="29" spans="1:8">
      <c r="B29" t="s">
        <v>1101</v>
      </c>
      <c r="D29">
        <v>5</v>
      </c>
      <c r="E29">
        <v>300</v>
      </c>
      <c r="G29">
        <f t="shared" si="1"/>
        <v>1500</v>
      </c>
    </row>
    <row r="30" spans="1:8">
      <c r="B30" t="s">
        <v>1102</v>
      </c>
      <c r="D30">
        <v>9</v>
      </c>
      <c r="E30">
        <v>100</v>
      </c>
      <c r="G30">
        <f t="shared" si="1"/>
        <v>900</v>
      </c>
    </row>
    <row r="31" spans="1:8">
      <c r="B31" t="s">
        <v>1103</v>
      </c>
      <c r="D31">
        <v>6</v>
      </c>
      <c r="E31">
        <v>300</v>
      </c>
      <c r="G31">
        <f t="shared" si="1"/>
        <v>1800</v>
      </c>
    </row>
    <row r="32" spans="1:8">
      <c r="B32" t="s">
        <v>1104</v>
      </c>
      <c r="D32">
        <v>2</v>
      </c>
      <c r="E32">
        <v>500</v>
      </c>
      <c r="G32">
        <f t="shared" si="1"/>
        <v>1000</v>
      </c>
    </row>
    <row r="33" spans="1:8">
      <c r="B33" t="s">
        <v>1105</v>
      </c>
      <c r="D33">
        <v>1</v>
      </c>
      <c r="E33">
        <v>500</v>
      </c>
      <c r="G33">
        <f t="shared" si="1"/>
        <v>500</v>
      </c>
    </row>
    <row r="34" spans="1:8">
      <c r="B34" t="s">
        <v>1106</v>
      </c>
      <c r="D34">
        <v>1</v>
      </c>
      <c r="E34">
        <v>500</v>
      </c>
      <c r="G34">
        <f>PRODUCT(D34,E34)</f>
        <v>500</v>
      </c>
      <c r="H34">
        <f>SUM(G28:G34)</f>
        <v>8300</v>
      </c>
    </row>
    <row r="36" spans="1:8" ht="15.75">
      <c r="B36" s="90" t="s">
        <v>1111</v>
      </c>
      <c r="C36" s="90"/>
    </row>
    <row r="37" spans="1:8">
      <c r="A37" t="s">
        <v>1110</v>
      </c>
      <c r="B37" s="89" t="s">
        <v>1107</v>
      </c>
      <c r="C37" s="89"/>
      <c r="D37">
        <v>11</v>
      </c>
      <c r="E37">
        <v>100</v>
      </c>
      <c r="F37">
        <v>1600</v>
      </c>
      <c r="G37">
        <f>PRODUCT(D37,F37)</f>
        <v>17600</v>
      </c>
      <c r="H37">
        <f>PRODUCT(D37,E37)</f>
        <v>1100</v>
      </c>
    </row>
    <row r="38" spans="1:8">
      <c r="B38" s="89" t="s">
        <v>1108</v>
      </c>
      <c r="C38" s="89"/>
      <c r="D38">
        <v>47</v>
      </c>
      <c r="E38">
        <v>100</v>
      </c>
      <c r="F38">
        <v>1400</v>
      </c>
      <c r="G38">
        <f>PRODUCT(D38,F38)</f>
        <v>65800</v>
      </c>
      <c r="H38">
        <f>PRODUCT(D38,E38)</f>
        <v>4700</v>
      </c>
    </row>
    <row r="39" spans="1:8">
      <c r="B39" s="89" t="s">
        <v>1109</v>
      </c>
      <c r="C39" s="89"/>
      <c r="D39">
        <v>54</v>
      </c>
      <c r="E39">
        <v>100</v>
      </c>
      <c r="F39">
        <v>1200</v>
      </c>
      <c r="G39">
        <f>PRODUCT(D39,F39)</f>
        <v>64800</v>
      </c>
      <c r="H39">
        <f>PRODUCT(D39,E39)</f>
        <v>5400</v>
      </c>
    </row>
    <row r="40" spans="1:8">
      <c r="B40" s="89"/>
      <c r="C40" s="89"/>
    </row>
    <row r="41" spans="1:8">
      <c r="G41">
        <f>SUM(G37:G39)</f>
        <v>148200</v>
      </c>
    </row>
    <row r="42" spans="1:8">
      <c r="A42" s="92">
        <v>43887</v>
      </c>
      <c r="B42" s="89" t="s">
        <v>5</v>
      </c>
      <c r="C42" s="89"/>
    </row>
    <row r="43" spans="1:8">
      <c r="B43" s="89" t="s">
        <v>1119</v>
      </c>
      <c r="C43" s="100" t="s">
        <v>1183</v>
      </c>
      <c r="D43" s="101" t="s">
        <v>1182</v>
      </c>
    </row>
    <row r="44" spans="1:8">
      <c r="A44">
        <f>PRODUCT(D44,C44)</f>
        <v>6960</v>
      </c>
      <c r="B44" s="89" t="s">
        <v>1149</v>
      </c>
      <c r="C44" s="89">
        <v>1160</v>
      </c>
      <c r="D44">
        <v>6</v>
      </c>
      <c r="E44">
        <v>1500</v>
      </c>
      <c r="F44" s="93" t="s">
        <v>1160</v>
      </c>
      <c r="G44">
        <f>PRODUCT(D44,E44)</f>
        <v>9000</v>
      </c>
    </row>
    <row r="45" spans="1:8">
      <c r="A45">
        <f t="shared" ref="A45:A53" si="2">PRODUCT(D45,C45)</f>
        <v>2440</v>
      </c>
      <c r="B45" s="89" t="s">
        <v>1150</v>
      </c>
      <c r="C45" s="89">
        <v>1220</v>
      </c>
      <c r="D45">
        <v>2</v>
      </c>
      <c r="E45">
        <v>1500</v>
      </c>
      <c r="F45" s="93" t="s">
        <v>1160</v>
      </c>
      <c r="G45">
        <f>PRODUCT(D45,E45)</f>
        <v>3000</v>
      </c>
    </row>
    <row r="46" spans="1:8">
      <c r="A46">
        <f t="shared" si="2"/>
        <v>2720</v>
      </c>
      <c r="B46" s="89" t="s">
        <v>1120</v>
      </c>
      <c r="C46" s="89">
        <v>1360</v>
      </c>
      <c r="D46">
        <v>2</v>
      </c>
      <c r="E46">
        <v>1500</v>
      </c>
      <c r="F46" s="93" t="s">
        <v>1160</v>
      </c>
      <c r="G46">
        <f>PRODUCT(D46,E46)</f>
        <v>3000</v>
      </c>
    </row>
    <row r="47" spans="1:8">
      <c r="A47">
        <f t="shared" si="2"/>
        <v>2840</v>
      </c>
      <c r="B47" s="89" t="s">
        <v>1151</v>
      </c>
      <c r="C47" s="89">
        <v>1420</v>
      </c>
      <c r="D47">
        <v>2</v>
      </c>
      <c r="E47">
        <v>1500</v>
      </c>
      <c r="F47" s="93" t="s">
        <v>1160</v>
      </c>
      <c r="G47">
        <f>PRODUCT(D47,E47)</f>
        <v>3000</v>
      </c>
    </row>
    <row r="48" spans="1:8">
      <c r="A48">
        <f t="shared" si="2"/>
        <v>3400</v>
      </c>
      <c r="B48" s="89" t="s">
        <v>1121</v>
      </c>
      <c r="C48" s="89">
        <v>1700</v>
      </c>
      <c r="D48">
        <v>2</v>
      </c>
      <c r="E48">
        <v>2000</v>
      </c>
      <c r="F48" s="93" t="s">
        <v>1160</v>
      </c>
      <c r="G48">
        <f>PRODUCT(D48,E48)</f>
        <v>4000</v>
      </c>
    </row>
    <row r="49" spans="1:8">
      <c r="A49">
        <f t="shared" si="2"/>
        <v>1700</v>
      </c>
      <c r="B49" s="89" t="s">
        <v>1122</v>
      </c>
      <c r="C49" s="89">
        <v>1700</v>
      </c>
      <c r="D49">
        <v>1</v>
      </c>
      <c r="E49">
        <v>2000</v>
      </c>
      <c r="F49" s="93" t="s">
        <v>1160</v>
      </c>
      <c r="G49">
        <f t="shared" ref="G49:G87" si="3">PRODUCT(D49,E49)</f>
        <v>2000</v>
      </c>
    </row>
    <row r="50" spans="1:8">
      <c r="A50">
        <f t="shared" si="2"/>
        <v>4120</v>
      </c>
      <c r="B50" s="89" t="s">
        <v>1123</v>
      </c>
      <c r="C50" s="89">
        <v>2060</v>
      </c>
      <c r="D50">
        <v>2</v>
      </c>
      <c r="E50">
        <v>2000</v>
      </c>
      <c r="F50" s="93" t="s">
        <v>1160</v>
      </c>
      <c r="G50">
        <f t="shared" si="3"/>
        <v>4000</v>
      </c>
    </row>
    <row r="51" spans="1:8">
      <c r="A51">
        <f t="shared" si="2"/>
        <v>2720</v>
      </c>
      <c r="B51" s="89" t="s">
        <v>1124</v>
      </c>
      <c r="C51" s="89">
        <v>1360</v>
      </c>
      <c r="D51">
        <v>2</v>
      </c>
      <c r="E51">
        <v>1500</v>
      </c>
      <c r="F51" s="93" t="s">
        <v>1160</v>
      </c>
      <c r="G51">
        <f t="shared" si="3"/>
        <v>3000</v>
      </c>
    </row>
    <row r="52" spans="1:8">
      <c r="A52">
        <f t="shared" si="2"/>
        <v>2800</v>
      </c>
      <c r="B52" s="89" t="s">
        <v>1144</v>
      </c>
      <c r="C52" s="89">
        <v>2800</v>
      </c>
      <c r="D52">
        <v>1</v>
      </c>
      <c r="E52">
        <v>3000</v>
      </c>
      <c r="F52" s="93" t="s">
        <v>1160</v>
      </c>
      <c r="G52">
        <f t="shared" si="3"/>
        <v>3000</v>
      </c>
    </row>
    <row r="53" spans="1:8">
      <c r="A53">
        <f t="shared" si="2"/>
        <v>2800</v>
      </c>
      <c r="B53" s="89" t="s">
        <v>1145</v>
      </c>
      <c r="C53" s="89">
        <v>2800</v>
      </c>
      <c r="D53">
        <v>1</v>
      </c>
      <c r="E53">
        <v>3000</v>
      </c>
      <c r="F53" s="93" t="s">
        <v>1160</v>
      </c>
      <c r="G53">
        <f t="shared" si="3"/>
        <v>3000</v>
      </c>
      <c r="H53">
        <f>SUM(G44:G53)</f>
        <v>37000</v>
      </c>
    </row>
    <row r="54" spans="1:8">
      <c r="A54">
        <f>SUM(A44:A53)</f>
        <v>32500</v>
      </c>
      <c r="B54" s="89" t="s">
        <v>1237</v>
      </c>
      <c r="C54" s="89"/>
    </row>
    <row r="55" spans="1:8">
      <c r="B55" s="89" t="s">
        <v>1125</v>
      </c>
      <c r="C55" s="89"/>
      <c r="G55">
        <f t="shared" si="3"/>
        <v>0</v>
      </c>
    </row>
    <row r="56" spans="1:8">
      <c r="A56" s="75"/>
      <c r="B56" s="89" t="s">
        <v>1126</v>
      </c>
      <c r="C56" s="89"/>
      <c r="D56">
        <v>1</v>
      </c>
      <c r="E56">
        <v>3000</v>
      </c>
      <c r="G56">
        <f t="shared" si="3"/>
        <v>3000</v>
      </c>
    </row>
    <row r="57" spans="1:8">
      <c r="B57" s="89" t="s">
        <v>1127</v>
      </c>
      <c r="C57" s="89"/>
      <c r="G57">
        <f t="shared" si="3"/>
        <v>0</v>
      </c>
    </row>
    <row r="58" spans="1:8">
      <c r="A58" s="75"/>
      <c r="B58" s="89" t="s">
        <v>1128</v>
      </c>
      <c r="C58" s="89"/>
      <c r="D58">
        <v>1</v>
      </c>
      <c r="E58">
        <v>3000</v>
      </c>
      <c r="G58">
        <f t="shared" si="3"/>
        <v>3000</v>
      </c>
    </row>
    <row r="59" spans="1:8">
      <c r="B59" s="89" t="s">
        <v>1129</v>
      </c>
      <c r="C59" s="89"/>
      <c r="G59">
        <f t="shared" si="3"/>
        <v>0</v>
      </c>
    </row>
    <row r="60" spans="1:8">
      <c r="A60" s="75"/>
      <c r="B60" s="89" t="s">
        <v>1130</v>
      </c>
      <c r="C60" s="89"/>
      <c r="D60">
        <v>1</v>
      </c>
      <c r="E60">
        <v>3000</v>
      </c>
      <c r="G60">
        <f t="shared" si="3"/>
        <v>3000</v>
      </c>
    </row>
    <row r="61" spans="1:8">
      <c r="B61" s="89" t="s">
        <v>1143</v>
      </c>
      <c r="C61" s="89"/>
      <c r="D61">
        <v>1</v>
      </c>
      <c r="E61">
        <v>4000</v>
      </c>
      <c r="G61">
        <f t="shared" si="3"/>
        <v>4000</v>
      </c>
    </row>
    <row r="62" spans="1:8">
      <c r="A62" t="s">
        <v>5</v>
      </c>
      <c r="B62" s="89" t="s">
        <v>1113</v>
      </c>
      <c r="C62" s="89"/>
      <c r="D62">
        <v>1</v>
      </c>
      <c r="E62">
        <v>3000</v>
      </c>
      <c r="G62">
        <f t="shared" si="3"/>
        <v>3000</v>
      </c>
    </row>
    <row r="63" spans="1:8">
      <c r="B63" s="89" t="s">
        <v>1148</v>
      </c>
      <c r="C63" s="89"/>
    </row>
    <row r="64" spans="1:8">
      <c r="A64" s="5"/>
      <c r="B64" s="89" t="s">
        <v>1115</v>
      </c>
      <c r="C64" s="89"/>
      <c r="D64">
        <v>1</v>
      </c>
      <c r="E64">
        <v>2000</v>
      </c>
      <c r="G64">
        <f t="shared" si="3"/>
        <v>2000</v>
      </c>
    </row>
    <row r="65" spans="1:8">
      <c r="A65" s="75"/>
      <c r="B65" s="89" t="s">
        <v>1184</v>
      </c>
      <c r="C65" s="89" t="s">
        <v>1185</v>
      </c>
    </row>
    <row r="66" spans="1:8">
      <c r="A66" t="s">
        <v>1021</v>
      </c>
      <c r="B66" t="s">
        <v>1025</v>
      </c>
      <c r="C66" s="82" t="s">
        <v>1089</v>
      </c>
      <c r="D66">
        <v>9</v>
      </c>
      <c r="E66">
        <v>1500</v>
      </c>
      <c r="G66">
        <f t="shared" si="3"/>
        <v>13500</v>
      </c>
    </row>
    <row r="67" spans="1:8">
      <c r="B67" t="s">
        <v>1025</v>
      </c>
      <c r="C67" s="82" t="s">
        <v>1090</v>
      </c>
      <c r="D67">
        <v>10</v>
      </c>
      <c r="E67">
        <v>1500</v>
      </c>
      <c r="G67">
        <f t="shared" si="3"/>
        <v>15000</v>
      </c>
    </row>
    <row r="68" spans="1:8">
      <c r="B68" t="s">
        <v>1025</v>
      </c>
      <c r="C68" s="82" t="s">
        <v>1091</v>
      </c>
      <c r="D68">
        <v>3</v>
      </c>
      <c r="E68">
        <v>1500</v>
      </c>
      <c r="G68">
        <f t="shared" si="3"/>
        <v>4500</v>
      </c>
      <c r="H68">
        <f>SUM(G66:G68)</f>
        <v>33000</v>
      </c>
    </row>
    <row r="70" spans="1:8">
      <c r="B70" s="89" t="s">
        <v>1114</v>
      </c>
      <c r="C70" s="89"/>
      <c r="G70">
        <f t="shared" si="3"/>
        <v>0</v>
      </c>
    </row>
    <row r="71" spans="1:8">
      <c r="B71" t="s">
        <v>1132</v>
      </c>
      <c r="D71">
        <v>2</v>
      </c>
      <c r="E71">
        <v>2400</v>
      </c>
      <c r="G71">
        <f t="shared" si="3"/>
        <v>4800</v>
      </c>
    </row>
    <row r="72" spans="1:8">
      <c r="B72" s="89" t="s">
        <v>1131</v>
      </c>
      <c r="C72" s="89"/>
      <c r="D72">
        <v>2</v>
      </c>
      <c r="E72">
        <v>1800</v>
      </c>
      <c r="G72">
        <f t="shared" si="3"/>
        <v>3600</v>
      </c>
    </row>
    <row r="73" spans="1:8">
      <c r="B73" s="89" t="s">
        <v>1135</v>
      </c>
      <c r="C73" s="89"/>
      <c r="D73">
        <v>2</v>
      </c>
      <c r="E73">
        <v>1500</v>
      </c>
      <c r="G73">
        <f t="shared" si="3"/>
        <v>3000</v>
      </c>
    </row>
    <row r="74" spans="1:8">
      <c r="B74" s="89" t="s">
        <v>1137</v>
      </c>
      <c r="C74" s="89"/>
      <c r="D74">
        <v>1</v>
      </c>
      <c r="E74">
        <v>1200</v>
      </c>
      <c r="G74">
        <f t="shared" si="3"/>
        <v>1200</v>
      </c>
    </row>
    <row r="75" spans="1:8">
      <c r="B75" s="89" t="s">
        <v>1140</v>
      </c>
      <c r="C75" s="89"/>
      <c r="D75">
        <v>2</v>
      </c>
      <c r="E75">
        <v>2300</v>
      </c>
      <c r="G75">
        <f t="shared" si="3"/>
        <v>4600</v>
      </c>
    </row>
    <row r="76" spans="1:8">
      <c r="B76" s="89" t="s">
        <v>1142</v>
      </c>
      <c r="C76" s="89"/>
      <c r="D76">
        <v>2</v>
      </c>
      <c r="E76">
        <v>3456</v>
      </c>
      <c r="G76">
        <f t="shared" si="3"/>
        <v>6912</v>
      </c>
    </row>
    <row r="77" spans="1:8">
      <c r="B77" t="s">
        <v>1133</v>
      </c>
      <c r="G77">
        <f t="shared" si="3"/>
        <v>0</v>
      </c>
    </row>
    <row r="78" spans="1:8">
      <c r="B78" s="89" t="s">
        <v>1134</v>
      </c>
      <c r="C78" s="89"/>
      <c r="D78">
        <v>1</v>
      </c>
      <c r="E78">
        <v>1980</v>
      </c>
      <c r="G78">
        <f t="shared" si="3"/>
        <v>1980</v>
      </c>
    </row>
    <row r="79" spans="1:8">
      <c r="B79" s="89" t="s">
        <v>1136</v>
      </c>
      <c r="C79" s="89"/>
      <c r="D79">
        <v>1</v>
      </c>
      <c r="E79">
        <v>1650</v>
      </c>
      <c r="G79">
        <f t="shared" si="3"/>
        <v>1650</v>
      </c>
      <c r="H79" s="75">
        <f>SUM(G71:G82)</f>
        <v>40750</v>
      </c>
    </row>
    <row r="80" spans="1:8">
      <c r="B80" s="89" t="s">
        <v>1138</v>
      </c>
      <c r="C80" s="89"/>
      <c r="D80">
        <v>2</v>
      </c>
      <c r="E80">
        <v>1320</v>
      </c>
      <c r="G80">
        <f t="shared" si="3"/>
        <v>2640</v>
      </c>
    </row>
    <row r="81" spans="1:8">
      <c r="B81" s="89" t="s">
        <v>1139</v>
      </c>
      <c r="C81" s="89"/>
      <c r="D81">
        <v>2</v>
      </c>
      <c r="E81">
        <v>2304</v>
      </c>
      <c r="G81">
        <f t="shared" si="3"/>
        <v>4608</v>
      </c>
    </row>
    <row r="82" spans="1:8">
      <c r="B82" s="89" t="s">
        <v>1141</v>
      </c>
      <c r="C82" s="89"/>
      <c r="D82">
        <v>2</v>
      </c>
      <c r="E82">
        <v>2880</v>
      </c>
      <c r="G82">
        <f t="shared" si="3"/>
        <v>5760</v>
      </c>
    </row>
    <row r="83" spans="1:8">
      <c r="B83" s="91" t="s">
        <v>1146</v>
      </c>
      <c r="C83" s="91"/>
      <c r="G83">
        <f t="shared" si="3"/>
        <v>0</v>
      </c>
    </row>
    <row r="84" spans="1:8">
      <c r="B84" s="89" t="s">
        <v>1147</v>
      </c>
      <c r="C84" s="89"/>
      <c r="D84">
        <v>1</v>
      </c>
      <c r="E84">
        <v>2500</v>
      </c>
      <c r="G84">
        <f t="shared" si="3"/>
        <v>2500</v>
      </c>
      <c r="H84">
        <f>SUM(G46:G87)</f>
        <v>123750</v>
      </c>
    </row>
    <row r="85" spans="1:8">
      <c r="B85" t="s">
        <v>1116</v>
      </c>
      <c r="G85">
        <f t="shared" si="3"/>
        <v>0</v>
      </c>
    </row>
    <row r="86" spans="1:8">
      <c r="A86" s="75"/>
      <c r="B86" t="s">
        <v>1117</v>
      </c>
      <c r="D86">
        <v>10</v>
      </c>
      <c r="E86">
        <v>200</v>
      </c>
      <c r="G86">
        <f t="shared" si="3"/>
        <v>2000</v>
      </c>
    </row>
    <row r="87" spans="1:8">
      <c r="B87" t="s">
        <v>1118</v>
      </c>
      <c r="D87">
        <v>10</v>
      </c>
      <c r="E87">
        <v>250</v>
      </c>
      <c r="G87">
        <f t="shared" si="3"/>
        <v>2500</v>
      </c>
    </row>
  </sheetData>
  <hyperlinks>
    <hyperlink ref="B36" r:id="rId1"/>
    <hyperlink ref="B27" r:id="rId2"/>
    <hyperlink ref="B83" r:id="rId3"/>
  </hyperlinks>
  <pageMargins left="0.7" right="0.7" top="0.75" bottom="0.75" header="0.3" footer="0.3"/>
  <pageSetup paperSize="9" orientation="portrait" horizontalDpi="300" verticalDpi="300"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5" sqref="A5:XFD5"/>
    </sheetView>
  </sheetViews>
  <sheetFormatPr defaultRowHeight="15"/>
  <cols>
    <col min="1" max="1" width="70.5703125" customWidth="1"/>
    <col min="2" max="2" width="17.7109375" customWidth="1"/>
    <col min="5" max="5" width="18.5703125" customWidth="1"/>
    <col min="6" max="6" width="11.140625" customWidth="1"/>
    <col min="7" max="7" width="15.85546875" customWidth="1"/>
    <col min="8" max="8" width="13.42578125" customWidth="1"/>
  </cols>
  <sheetData>
    <row r="1" spans="1:9" s="98" customFormat="1" ht="15.75">
      <c r="A1" s="90" t="s">
        <v>1180</v>
      </c>
    </row>
    <row r="2" spans="1:9" s="98" customFormat="1" ht="15.75">
      <c r="A2" s="90"/>
    </row>
    <row r="3" spans="1:9" s="98" customFormat="1" ht="15.75">
      <c r="A3" s="90" t="s">
        <v>5</v>
      </c>
    </row>
    <row r="4" spans="1:9" s="98" customFormat="1" ht="18">
      <c r="A4" s="99" t="s">
        <v>1181</v>
      </c>
    </row>
    <row r="5" spans="1:9" s="98" customFormat="1" ht="18">
      <c r="A5" s="99"/>
    </row>
    <row r="6" spans="1:9">
      <c r="B6" t="s">
        <v>1179</v>
      </c>
      <c r="E6" t="s">
        <v>1169</v>
      </c>
      <c r="G6" t="s">
        <v>1178</v>
      </c>
      <c r="H6" t="s">
        <v>5</v>
      </c>
    </row>
    <row r="7" spans="1:9">
      <c r="A7" t="s">
        <v>1170</v>
      </c>
      <c r="B7" s="97">
        <v>1330</v>
      </c>
      <c r="C7">
        <v>2</v>
      </c>
      <c r="D7">
        <f>PRODUCT(B7,C7)</f>
        <v>2660</v>
      </c>
      <c r="E7" s="84">
        <v>200</v>
      </c>
      <c r="F7">
        <f>PRODUCT(C7,E7)</f>
        <v>400</v>
      </c>
      <c r="G7" s="85">
        <v>100</v>
      </c>
      <c r="H7">
        <f>PRODUCT(C7,G7)</f>
        <v>200</v>
      </c>
    </row>
    <row r="8" spans="1:9">
      <c r="A8" t="s">
        <v>1171</v>
      </c>
      <c r="B8" s="97">
        <v>3000</v>
      </c>
      <c r="C8">
        <v>3</v>
      </c>
      <c r="D8">
        <f t="shared" ref="D8:D15" si="0">PRODUCT(B8,C8)</f>
        <v>9000</v>
      </c>
      <c r="E8" s="84">
        <v>650</v>
      </c>
      <c r="F8">
        <f t="shared" ref="F8:F15" si="1">PRODUCT(C8,E8)</f>
        <v>1950</v>
      </c>
      <c r="G8" s="85">
        <v>300</v>
      </c>
      <c r="H8">
        <f t="shared" ref="H8:H15" si="2">PRODUCT(C8,G8)</f>
        <v>900</v>
      </c>
    </row>
    <row r="9" spans="1:9">
      <c r="A9" t="s">
        <v>1172</v>
      </c>
      <c r="B9" s="97">
        <v>1000</v>
      </c>
      <c r="C9">
        <v>2</v>
      </c>
      <c r="D9">
        <f t="shared" si="0"/>
        <v>2000</v>
      </c>
      <c r="E9" s="84">
        <v>100</v>
      </c>
      <c r="F9">
        <f t="shared" si="1"/>
        <v>200</v>
      </c>
      <c r="G9" s="85">
        <v>70</v>
      </c>
      <c r="H9">
        <f t="shared" si="2"/>
        <v>140</v>
      </c>
    </row>
    <row r="10" spans="1:9">
      <c r="A10" t="s">
        <v>1173</v>
      </c>
      <c r="B10" s="97">
        <v>1400</v>
      </c>
      <c r="C10">
        <v>2</v>
      </c>
      <c r="D10">
        <f t="shared" si="0"/>
        <v>2800</v>
      </c>
      <c r="E10" s="84">
        <v>200</v>
      </c>
      <c r="F10">
        <f t="shared" si="1"/>
        <v>400</v>
      </c>
      <c r="G10" s="85">
        <v>100</v>
      </c>
      <c r="H10">
        <f t="shared" si="2"/>
        <v>200</v>
      </c>
    </row>
    <row r="11" spans="1:9">
      <c r="A11" t="s">
        <v>1174</v>
      </c>
      <c r="B11" s="97">
        <v>678</v>
      </c>
      <c r="C11">
        <v>2</v>
      </c>
      <c r="D11">
        <f t="shared" si="0"/>
        <v>1356</v>
      </c>
      <c r="E11" s="84">
        <v>160</v>
      </c>
      <c r="F11">
        <f t="shared" si="1"/>
        <v>320</v>
      </c>
      <c r="G11" s="85">
        <v>110</v>
      </c>
      <c r="H11">
        <f t="shared" si="2"/>
        <v>220</v>
      </c>
    </row>
    <row r="12" spans="1:9">
      <c r="A12" t="s">
        <v>1175</v>
      </c>
      <c r="B12" s="97">
        <v>1300</v>
      </c>
      <c r="C12">
        <v>2</v>
      </c>
      <c r="D12">
        <f t="shared" si="0"/>
        <v>2600</v>
      </c>
      <c r="E12" s="84">
        <v>210</v>
      </c>
      <c r="F12">
        <f t="shared" si="1"/>
        <v>420</v>
      </c>
      <c r="G12" s="85">
        <v>150</v>
      </c>
      <c r="H12">
        <f t="shared" si="2"/>
        <v>300</v>
      </c>
    </row>
    <row r="13" spans="1:9">
      <c r="A13" t="s">
        <v>1176</v>
      </c>
      <c r="B13" s="97">
        <v>1188</v>
      </c>
      <c r="C13">
        <v>2</v>
      </c>
      <c r="D13">
        <f t="shared" si="0"/>
        <v>2376</v>
      </c>
      <c r="E13" s="84">
        <v>150</v>
      </c>
      <c r="F13">
        <f t="shared" si="1"/>
        <v>300</v>
      </c>
      <c r="G13" s="85">
        <v>100</v>
      </c>
      <c r="H13">
        <f t="shared" si="2"/>
        <v>200</v>
      </c>
    </row>
    <row r="14" spans="1:9">
      <c r="A14" t="s">
        <v>1177</v>
      </c>
      <c r="B14" s="97">
        <v>187</v>
      </c>
      <c r="C14">
        <v>3</v>
      </c>
      <c r="D14">
        <f t="shared" si="0"/>
        <v>561</v>
      </c>
      <c r="E14" s="84">
        <v>100</v>
      </c>
      <c r="F14">
        <f t="shared" si="1"/>
        <v>300</v>
      </c>
      <c r="G14" s="85">
        <v>70</v>
      </c>
      <c r="H14">
        <f t="shared" si="2"/>
        <v>210</v>
      </c>
    </row>
    <row r="15" spans="1:9">
      <c r="A15" t="s">
        <v>1168</v>
      </c>
      <c r="B15" s="97">
        <v>550</v>
      </c>
      <c r="C15">
        <v>5</v>
      </c>
      <c r="D15">
        <f t="shared" si="0"/>
        <v>2750</v>
      </c>
      <c r="E15" s="84">
        <v>200</v>
      </c>
      <c r="F15">
        <f t="shared" si="1"/>
        <v>1000</v>
      </c>
      <c r="G15" s="85">
        <v>100</v>
      </c>
      <c r="H15">
        <f t="shared" si="2"/>
        <v>500</v>
      </c>
      <c r="I15" t="s">
        <v>5</v>
      </c>
    </row>
    <row r="16" spans="1:9">
      <c r="D16">
        <f>SUM(D7:D15)</f>
        <v>26103</v>
      </c>
      <c r="F16">
        <f>SUM(F7:F15)</f>
        <v>5290</v>
      </c>
      <c r="H16">
        <f>SUM(H7:H15)</f>
        <v>2870</v>
      </c>
    </row>
  </sheetData>
  <hyperlinks>
    <hyperlink ref="A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F45"/>
  <sheetViews>
    <sheetView workbookViewId="0">
      <selection activeCell="C8" sqref="C8"/>
    </sheetView>
  </sheetViews>
  <sheetFormatPr defaultRowHeight="15"/>
  <cols>
    <col min="3" max="3" width="24.7109375" customWidth="1"/>
    <col min="5" max="5" width="9.140625" style="104"/>
  </cols>
  <sheetData>
    <row r="1" spans="2:6">
      <c r="B1">
        <v>1</v>
      </c>
      <c r="C1" s="82" t="s">
        <v>1197</v>
      </c>
      <c r="D1">
        <v>1</v>
      </c>
      <c r="E1" s="104">
        <v>10</v>
      </c>
      <c r="F1">
        <v>700</v>
      </c>
    </row>
    <row r="2" spans="2:6">
      <c r="B2">
        <v>2</v>
      </c>
      <c r="C2" s="82" t="s">
        <v>1198</v>
      </c>
      <c r="D2">
        <v>1</v>
      </c>
      <c r="E2" s="104" t="s">
        <v>1222</v>
      </c>
      <c r="F2">
        <v>623</v>
      </c>
    </row>
    <row r="3" spans="2:6">
      <c r="B3">
        <v>3</v>
      </c>
      <c r="C3" s="82" t="s">
        <v>1199</v>
      </c>
      <c r="D3">
        <v>1</v>
      </c>
      <c r="E3" s="104" t="s">
        <v>1223</v>
      </c>
      <c r="F3">
        <v>434</v>
      </c>
    </row>
    <row r="4" spans="2:6">
      <c r="B4">
        <v>4</v>
      </c>
      <c r="C4" s="82" t="s">
        <v>1200</v>
      </c>
      <c r="D4">
        <v>1</v>
      </c>
      <c r="E4" s="104" t="s">
        <v>1224</v>
      </c>
      <c r="F4">
        <v>595</v>
      </c>
    </row>
    <row r="5" spans="2:6">
      <c r="B5">
        <v>5</v>
      </c>
      <c r="C5" s="82" t="s">
        <v>1201</v>
      </c>
      <c r="D5">
        <v>1</v>
      </c>
      <c r="E5" s="104" t="s">
        <v>1225</v>
      </c>
      <c r="F5">
        <v>770</v>
      </c>
    </row>
    <row r="6" spans="2:6">
      <c r="B6">
        <v>6</v>
      </c>
      <c r="C6" s="82" t="s">
        <v>1202</v>
      </c>
      <c r="D6">
        <v>1</v>
      </c>
      <c r="E6" s="104" t="s">
        <v>1226</v>
      </c>
      <c r="F6">
        <v>560</v>
      </c>
    </row>
    <row r="7" spans="2:6">
      <c r="B7">
        <v>7</v>
      </c>
      <c r="C7" s="82" t="s">
        <v>1203</v>
      </c>
      <c r="D7">
        <v>1</v>
      </c>
      <c r="E7" s="104" t="s">
        <v>1227</v>
      </c>
      <c r="F7">
        <v>504</v>
      </c>
    </row>
    <row r="8" spans="2:6">
      <c r="B8">
        <v>8</v>
      </c>
      <c r="C8" s="82" t="s">
        <v>1204</v>
      </c>
      <c r="D8">
        <v>1</v>
      </c>
      <c r="E8" s="104" t="s">
        <v>1228</v>
      </c>
      <c r="F8">
        <v>371</v>
      </c>
    </row>
    <row r="9" spans="2:6">
      <c r="B9">
        <v>9</v>
      </c>
      <c r="C9" s="82" t="s">
        <v>1203</v>
      </c>
      <c r="D9">
        <v>1</v>
      </c>
      <c r="E9" s="104" t="s">
        <v>1227</v>
      </c>
      <c r="F9">
        <v>504</v>
      </c>
    </row>
    <row r="10" spans="2:6">
      <c r="B10">
        <v>10</v>
      </c>
      <c r="C10" s="82" t="s">
        <v>1205</v>
      </c>
      <c r="D10">
        <v>1</v>
      </c>
      <c r="E10" s="104" t="s">
        <v>1229</v>
      </c>
      <c r="F10">
        <v>546</v>
      </c>
    </row>
    <row r="11" spans="2:6">
      <c r="B11">
        <v>11</v>
      </c>
      <c r="C11" s="82" t="s">
        <v>1206</v>
      </c>
      <c r="D11">
        <v>1</v>
      </c>
      <c r="E11" s="104" t="s">
        <v>1230</v>
      </c>
      <c r="F11">
        <v>539</v>
      </c>
    </row>
    <row r="12" spans="2:6">
      <c r="B12">
        <v>12</v>
      </c>
      <c r="C12" s="82" t="s">
        <v>1203</v>
      </c>
      <c r="D12">
        <v>1</v>
      </c>
      <c r="E12" s="104" t="s">
        <v>1227</v>
      </c>
      <c r="F12">
        <v>504</v>
      </c>
    </row>
    <row r="13" spans="2:6">
      <c r="B13">
        <v>13</v>
      </c>
      <c r="C13" s="82" t="s">
        <v>1207</v>
      </c>
      <c r="D13">
        <v>1</v>
      </c>
      <c r="E13" s="104" t="s">
        <v>1229</v>
      </c>
      <c r="F13">
        <v>546</v>
      </c>
    </row>
    <row r="14" spans="2:6">
      <c r="B14">
        <v>14</v>
      </c>
      <c r="C14" s="82" t="s">
        <v>1208</v>
      </c>
      <c r="D14">
        <v>1</v>
      </c>
      <c r="E14" s="104" t="s">
        <v>1231</v>
      </c>
      <c r="F14">
        <v>308</v>
      </c>
    </row>
    <row r="15" spans="2:6">
      <c r="B15">
        <v>15</v>
      </c>
      <c r="C15" s="82" t="s">
        <v>1209</v>
      </c>
      <c r="D15">
        <v>1</v>
      </c>
      <c r="E15" s="104" t="s">
        <v>1231</v>
      </c>
      <c r="F15">
        <v>308</v>
      </c>
    </row>
    <row r="16" spans="2:6">
      <c r="B16">
        <v>16</v>
      </c>
      <c r="C16" s="82" t="s">
        <v>1210</v>
      </c>
      <c r="D16">
        <v>1</v>
      </c>
      <c r="E16" s="104" t="s">
        <v>1232</v>
      </c>
      <c r="F16">
        <v>252</v>
      </c>
    </row>
    <row r="17" spans="2:6">
      <c r="B17">
        <v>17</v>
      </c>
      <c r="C17" s="82" t="s">
        <v>1204</v>
      </c>
      <c r="D17">
        <v>1</v>
      </c>
      <c r="E17" s="104" t="s">
        <v>1228</v>
      </c>
      <c r="F17">
        <v>371</v>
      </c>
    </row>
    <row r="18" spans="2:6">
      <c r="B18">
        <v>18</v>
      </c>
      <c r="C18" s="82" t="s">
        <v>1204</v>
      </c>
      <c r="D18">
        <v>1</v>
      </c>
      <c r="E18" s="104" t="s">
        <v>1228</v>
      </c>
      <c r="F18">
        <v>371</v>
      </c>
    </row>
    <row r="19" spans="2:6">
      <c r="B19">
        <v>19</v>
      </c>
      <c r="C19" s="82" t="s">
        <v>1210</v>
      </c>
      <c r="D19">
        <v>1</v>
      </c>
      <c r="E19" s="104" t="s">
        <v>1232</v>
      </c>
      <c r="F19">
        <v>252</v>
      </c>
    </row>
    <row r="20" spans="2:6">
      <c r="B20">
        <v>20</v>
      </c>
      <c r="C20" s="82" t="s">
        <v>1211</v>
      </c>
      <c r="D20">
        <v>1</v>
      </c>
      <c r="E20" s="104" t="s">
        <v>1232</v>
      </c>
      <c r="F20">
        <v>252</v>
      </c>
    </row>
    <row r="21" spans="2:6">
      <c r="B21">
        <v>21</v>
      </c>
      <c r="C21" s="82" t="s">
        <v>1212</v>
      </c>
      <c r="D21">
        <v>1</v>
      </c>
      <c r="E21" s="104" t="s">
        <v>1232</v>
      </c>
      <c r="F21">
        <v>252</v>
      </c>
    </row>
    <row r="22" spans="2:6">
      <c r="B22">
        <v>22</v>
      </c>
      <c r="C22" s="82" t="s">
        <v>1210</v>
      </c>
      <c r="D22">
        <v>1</v>
      </c>
      <c r="E22" s="104" t="s">
        <v>1232</v>
      </c>
      <c r="F22">
        <v>252</v>
      </c>
    </row>
    <row r="23" spans="2:6">
      <c r="B23">
        <v>23</v>
      </c>
      <c r="C23" s="82" t="s">
        <v>1204</v>
      </c>
      <c r="D23">
        <v>1</v>
      </c>
      <c r="E23" s="104" t="s">
        <v>1228</v>
      </c>
      <c r="F23">
        <v>371</v>
      </c>
    </row>
    <row r="24" spans="2:6">
      <c r="B24">
        <v>24</v>
      </c>
      <c r="C24" s="82" t="s">
        <v>1210</v>
      </c>
      <c r="D24">
        <v>1</v>
      </c>
      <c r="E24" s="104" t="s">
        <v>1232</v>
      </c>
      <c r="F24">
        <v>252</v>
      </c>
    </row>
    <row r="25" spans="2:6">
      <c r="B25">
        <v>25</v>
      </c>
      <c r="C25" s="82" t="s">
        <v>1213</v>
      </c>
      <c r="D25">
        <v>1</v>
      </c>
      <c r="E25" s="104" t="s">
        <v>1233</v>
      </c>
      <c r="F25">
        <v>224</v>
      </c>
    </row>
    <row r="26" spans="2:6">
      <c r="B26">
        <v>26</v>
      </c>
      <c r="C26" s="82" t="s">
        <v>1214</v>
      </c>
      <c r="D26">
        <v>1</v>
      </c>
      <c r="E26" s="104" t="s">
        <v>1234</v>
      </c>
      <c r="F26">
        <v>315</v>
      </c>
    </row>
    <row r="27" spans="2:6">
      <c r="B27">
        <v>27</v>
      </c>
      <c r="C27" s="82" t="s">
        <v>1215</v>
      </c>
      <c r="D27">
        <v>1</v>
      </c>
      <c r="E27" s="104" t="s">
        <v>1233</v>
      </c>
      <c r="F27">
        <v>224</v>
      </c>
    </row>
    <row r="28" spans="2:6">
      <c r="B28">
        <v>28</v>
      </c>
      <c r="C28" s="82" t="s">
        <v>1216</v>
      </c>
      <c r="D28">
        <v>1</v>
      </c>
      <c r="E28" s="104" t="s">
        <v>1235</v>
      </c>
      <c r="F28">
        <v>343</v>
      </c>
    </row>
    <row r="29" spans="2:6">
      <c r="B29">
        <v>29</v>
      </c>
      <c r="C29" s="82" t="s">
        <v>1215</v>
      </c>
      <c r="D29">
        <v>1</v>
      </c>
      <c r="E29" s="104" t="s">
        <v>1233</v>
      </c>
      <c r="F29">
        <v>224</v>
      </c>
    </row>
    <row r="30" spans="2:6">
      <c r="B30">
        <v>30</v>
      </c>
      <c r="C30" s="82" t="s">
        <v>1217</v>
      </c>
      <c r="D30">
        <v>1</v>
      </c>
      <c r="E30" s="104" t="s">
        <v>1228</v>
      </c>
      <c r="F30">
        <v>371</v>
      </c>
    </row>
    <row r="31" spans="2:6">
      <c r="B31">
        <v>31</v>
      </c>
      <c r="C31" s="82" t="s">
        <v>1215</v>
      </c>
      <c r="D31">
        <v>1</v>
      </c>
      <c r="E31" s="104" t="s">
        <v>1233</v>
      </c>
      <c r="F31">
        <v>224</v>
      </c>
    </row>
    <row r="32" spans="2:6">
      <c r="B32">
        <v>32</v>
      </c>
      <c r="C32" s="82" t="s">
        <v>1210</v>
      </c>
      <c r="D32">
        <v>1</v>
      </c>
      <c r="E32" s="104" t="s">
        <v>1232</v>
      </c>
      <c r="F32">
        <v>252</v>
      </c>
    </row>
    <row r="33" spans="2:6">
      <c r="B33">
        <v>33</v>
      </c>
      <c r="C33" s="82" t="s">
        <v>1216</v>
      </c>
      <c r="D33">
        <v>1</v>
      </c>
      <c r="E33" s="104" t="s">
        <v>1235</v>
      </c>
      <c r="F33">
        <v>343</v>
      </c>
    </row>
    <row r="34" spans="2:6">
      <c r="B34">
        <v>34</v>
      </c>
      <c r="C34" s="82" t="s">
        <v>1207</v>
      </c>
      <c r="D34">
        <v>1</v>
      </c>
      <c r="E34" s="104" t="s">
        <v>1229</v>
      </c>
      <c r="F34">
        <v>546</v>
      </c>
    </row>
    <row r="35" spans="2:6">
      <c r="B35">
        <v>35</v>
      </c>
      <c r="C35" s="82" t="s">
        <v>1218</v>
      </c>
      <c r="D35">
        <v>1</v>
      </c>
      <c r="E35" s="104" t="s">
        <v>1234</v>
      </c>
      <c r="F35">
        <v>315</v>
      </c>
    </row>
    <row r="36" spans="2:6">
      <c r="B36">
        <v>36</v>
      </c>
      <c r="C36" s="82" t="s">
        <v>1215</v>
      </c>
      <c r="D36">
        <v>1</v>
      </c>
      <c r="E36" s="104" t="s">
        <v>1233</v>
      </c>
      <c r="F36">
        <v>224</v>
      </c>
    </row>
    <row r="37" spans="2:6">
      <c r="B37">
        <v>37</v>
      </c>
      <c r="C37" s="82" t="s">
        <v>1215</v>
      </c>
      <c r="D37">
        <v>1</v>
      </c>
      <c r="E37" s="104" t="s">
        <v>1233</v>
      </c>
      <c r="F37">
        <v>224</v>
      </c>
    </row>
    <row r="38" spans="2:6">
      <c r="B38">
        <v>38</v>
      </c>
      <c r="C38" s="82" t="s">
        <v>1216</v>
      </c>
      <c r="D38">
        <v>1</v>
      </c>
      <c r="E38" s="104" t="s">
        <v>1235</v>
      </c>
      <c r="F38">
        <v>343</v>
      </c>
    </row>
    <row r="39" spans="2:6">
      <c r="B39">
        <v>39</v>
      </c>
      <c r="C39" s="82" t="s">
        <v>1219</v>
      </c>
      <c r="D39">
        <v>1</v>
      </c>
      <c r="E39" s="104" t="s">
        <v>1222</v>
      </c>
      <c r="F39">
        <v>623</v>
      </c>
    </row>
    <row r="40" spans="2:6">
      <c r="B40">
        <v>40</v>
      </c>
      <c r="C40" s="82" t="s">
        <v>1220</v>
      </c>
      <c r="D40">
        <v>1</v>
      </c>
      <c r="E40" s="104" t="s">
        <v>1234</v>
      </c>
      <c r="F40">
        <v>315</v>
      </c>
    </row>
    <row r="41" spans="2:6">
      <c r="B41">
        <v>41</v>
      </c>
      <c r="C41" s="82" t="s">
        <v>1216</v>
      </c>
      <c r="D41">
        <v>1</v>
      </c>
      <c r="E41" s="104" t="s">
        <v>1235</v>
      </c>
      <c r="F41">
        <v>343</v>
      </c>
    </row>
    <row r="42" spans="2:6">
      <c r="B42">
        <v>42</v>
      </c>
      <c r="C42" s="82" t="s">
        <v>1214</v>
      </c>
      <c r="D42">
        <v>1</v>
      </c>
      <c r="E42" s="104" t="s">
        <v>1234</v>
      </c>
      <c r="F42">
        <v>315</v>
      </c>
    </row>
    <row r="43" spans="2:6">
      <c r="B43">
        <v>43</v>
      </c>
      <c r="C43" s="82" t="s">
        <v>1215</v>
      </c>
      <c r="D43">
        <v>1</v>
      </c>
      <c r="E43" s="104" t="s">
        <v>1233</v>
      </c>
      <c r="F43">
        <v>224</v>
      </c>
    </row>
    <row r="44" spans="2:6">
      <c r="B44">
        <v>44</v>
      </c>
      <c r="C44" s="82" t="s">
        <v>1221</v>
      </c>
      <c r="D44">
        <v>1</v>
      </c>
      <c r="E44" s="104" t="s">
        <v>1236</v>
      </c>
      <c r="F44">
        <v>175</v>
      </c>
    </row>
    <row r="45" spans="2:6">
      <c r="E45" s="104" t="s">
        <v>5</v>
      </c>
      <c r="F45">
        <f>SUM(F1:F44)</f>
        <v>16604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F33" sqref="F33"/>
    </sheetView>
  </sheetViews>
  <sheetFormatPr defaultRowHeight="15"/>
  <cols>
    <col min="1" max="1" width="21.7109375" customWidth="1"/>
    <col min="2" max="2" width="12.42578125" customWidth="1"/>
    <col min="5" max="5" width="20.85546875" customWidth="1"/>
    <col min="6" max="6" width="23.42578125" customWidth="1"/>
  </cols>
  <sheetData>
    <row r="1" spans="1:8">
      <c r="E1" t="s">
        <v>1395</v>
      </c>
      <c r="F1" t="s">
        <v>1396</v>
      </c>
    </row>
    <row r="2" spans="1:8">
      <c r="A2" s="111" t="s">
        <v>1366</v>
      </c>
      <c r="B2" s="111"/>
      <c r="C2" s="111"/>
      <c r="D2" s="111"/>
      <c r="E2" s="111"/>
      <c r="F2" s="113">
        <f t="shared" ref="F2:F28" si="0">PRODUCT(B2,D2)</f>
        <v>0</v>
      </c>
      <c r="G2" s="111"/>
      <c r="H2" s="111"/>
    </row>
    <row r="3" spans="1:8">
      <c r="A3" s="111"/>
      <c r="B3" s="111" t="s">
        <v>1367</v>
      </c>
      <c r="C3" s="111"/>
      <c r="D3" s="111"/>
      <c r="E3" s="111"/>
      <c r="F3" s="113">
        <f t="shared" si="0"/>
        <v>0</v>
      </c>
      <c r="G3" s="111"/>
      <c r="H3" s="111"/>
    </row>
    <row r="4" spans="1:8">
      <c r="A4" s="111" t="s">
        <v>1368</v>
      </c>
      <c r="B4" s="111">
        <v>2</v>
      </c>
      <c r="C4" s="111"/>
      <c r="D4" s="111"/>
      <c r="E4" s="111"/>
      <c r="F4" s="113">
        <f t="shared" si="0"/>
        <v>2</v>
      </c>
      <c r="G4" s="111"/>
      <c r="H4" s="111"/>
    </row>
    <row r="5" spans="1:8">
      <c r="A5" s="111" t="s">
        <v>1369</v>
      </c>
      <c r="B5" s="111">
        <v>6</v>
      </c>
      <c r="C5" s="111"/>
      <c r="D5" s="111"/>
      <c r="E5" s="111"/>
      <c r="F5" s="113">
        <f t="shared" si="0"/>
        <v>6</v>
      </c>
      <c r="G5" s="111"/>
      <c r="H5" s="111"/>
    </row>
    <row r="6" spans="1:8">
      <c r="A6" s="111" t="s">
        <v>1370</v>
      </c>
      <c r="B6" s="111">
        <v>5</v>
      </c>
      <c r="C6" s="111"/>
      <c r="D6" s="111"/>
      <c r="E6" s="111"/>
      <c r="F6" s="113">
        <f t="shared" si="0"/>
        <v>5</v>
      </c>
      <c r="G6" s="111"/>
      <c r="H6" s="111"/>
    </row>
    <row r="7" spans="1:8">
      <c r="A7" s="111" t="s">
        <v>1371</v>
      </c>
      <c r="B7" s="111">
        <v>10</v>
      </c>
      <c r="C7" s="111"/>
      <c r="D7" s="111"/>
      <c r="E7" s="111"/>
      <c r="F7" s="113">
        <f t="shared" si="0"/>
        <v>10</v>
      </c>
      <c r="G7" s="111"/>
      <c r="H7" s="111"/>
    </row>
    <row r="8" spans="1:8">
      <c r="A8" s="111" t="s">
        <v>1372</v>
      </c>
      <c r="B8" s="111">
        <v>25</v>
      </c>
      <c r="C8" s="111"/>
      <c r="D8" s="111"/>
      <c r="E8" s="111"/>
      <c r="F8" s="113">
        <f t="shared" si="0"/>
        <v>25</v>
      </c>
      <c r="G8" s="111"/>
      <c r="H8" s="111"/>
    </row>
    <row r="9" spans="1:8">
      <c r="A9" s="111" t="s">
        <v>1373</v>
      </c>
      <c r="B9" s="111">
        <v>34</v>
      </c>
      <c r="C9" s="111"/>
      <c r="D9" s="111"/>
      <c r="E9" s="111"/>
      <c r="F9" s="113">
        <f t="shared" si="0"/>
        <v>34</v>
      </c>
      <c r="G9" s="111"/>
      <c r="H9" s="111"/>
    </row>
    <row r="10" spans="1:8">
      <c r="A10" s="111" t="s">
        <v>1374</v>
      </c>
      <c r="B10" s="111">
        <v>23</v>
      </c>
      <c r="C10" s="111"/>
      <c r="D10" s="111"/>
      <c r="E10" s="111"/>
      <c r="F10" s="113">
        <f t="shared" si="0"/>
        <v>23</v>
      </c>
      <c r="G10" s="111"/>
      <c r="H10" s="111"/>
    </row>
    <row r="11" spans="1:8">
      <c r="A11" s="111" t="s">
        <v>1375</v>
      </c>
      <c r="B11" s="111">
        <v>12</v>
      </c>
      <c r="C11" s="111"/>
      <c r="D11" s="111"/>
      <c r="E11" s="111"/>
      <c r="F11" s="113">
        <f t="shared" si="0"/>
        <v>12</v>
      </c>
      <c r="G11" s="111"/>
      <c r="H11" s="111"/>
    </row>
    <row r="12" spans="1:8">
      <c r="A12" s="111" t="s">
        <v>1376</v>
      </c>
      <c r="B12" s="111">
        <v>5</v>
      </c>
      <c r="C12" s="111"/>
      <c r="D12" s="111"/>
      <c r="E12" s="111"/>
      <c r="F12" s="113">
        <f t="shared" si="0"/>
        <v>5</v>
      </c>
      <c r="G12" s="111"/>
      <c r="H12" s="111"/>
    </row>
    <row r="13" spans="1:8">
      <c r="A13" s="111" t="s">
        <v>1377</v>
      </c>
      <c r="B13" s="111"/>
      <c r="C13" s="111"/>
      <c r="D13" s="111"/>
      <c r="E13" s="111"/>
      <c r="F13" s="113">
        <f t="shared" si="0"/>
        <v>0</v>
      </c>
      <c r="G13" s="111"/>
      <c r="H13" s="111"/>
    </row>
    <row r="14" spans="1:8">
      <c r="A14" s="111" t="s">
        <v>1378</v>
      </c>
      <c r="B14" s="111">
        <v>6</v>
      </c>
      <c r="C14" s="111"/>
      <c r="D14" s="111"/>
      <c r="E14" s="111"/>
      <c r="F14" s="113">
        <f t="shared" si="0"/>
        <v>6</v>
      </c>
      <c r="G14" s="111"/>
      <c r="H14" s="111"/>
    </row>
    <row r="15" spans="1:8">
      <c r="A15" s="111" t="s">
        <v>1379</v>
      </c>
      <c r="B15" s="111">
        <v>38</v>
      </c>
      <c r="C15" s="111"/>
      <c r="D15" s="111"/>
      <c r="E15" s="111"/>
      <c r="F15" s="113">
        <f t="shared" si="0"/>
        <v>38</v>
      </c>
      <c r="G15" s="111"/>
      <c r="H15" s="111"/>
    </row>
    <row r="16" spans="1:8">
      <c r="A16" s="111" t="s">
        <v>1380</v>
      </c>
      <c r="B16" s="111">
        <v>11</v>
      </c>
      <c r="C16" s="111"/>
      <c r="D16" s="111"/>
      <c r="E16" s="111"/>
      <c r="F16" s="113">
        <f t="shared" si="0"/>
        <v>11</v>
      </c>
      <c r="G16" s="111"/>
      <c r="H16" s="111"/>
    </row>
    <row r="17" spans="1:8">
      <c r="A17" s="111" t="s">
        <v>1381</v>
      </c>
      <c r="B17" s="111">
        <v>39</v>
      </c>
      <c r="C17" s="111"/>
      <c r="D17" s="111"/>
      <c r="E17" s="111"/>
      <c r="F17" s="113">
        <f t="shared" si="0"/>
        <v>39</v>
      </c>
      <c r="G17" s="111"/>
      <c r="H17" s="111"/>
    </row>
    <row r="18" spans="1:8">
      <c r="A18" s="113" t="s">
        <v>1382</v>
      </c>
      <c r="B18" s="111">
        <v>12</v>
      </c>
      <c r="C18" s="111">
        <v>100</v>
      </c>
      <c r="D18" s="111">
        <v>2800</v>
      </c>
      <c r="E18" s="111"/>
      <c r="F18" s="113">
        <f t="shared" si="0"/>
        <v>33600</v>
      </c>
      <c r="G18" s="111"/>
      <c r="H18" s="111"/>
    </row>
    <row r="19" spans="1:8">
      <c r="A19" s="111" t="s">
        <v>1383</v>
      </c>
      <c r="B19" s="111">
        <v>8</v>
      </c>
      <c r="C19" s="111"/>
      <c r="D19" s="111"/>
      <c r="E19" s="111"/>
      <c r="F19" s="113">
        <f t="shared" si="0"/>
        <v>8</v>
      </c>
      <c r="G19" s="111"/>
      <c r="H19" s="111"/>
    </row>
    <row r="20" spans="1:8">
      <c r="A20" s="111" t="s">
        <v>1384</v>
      </c>
      <c r="B20" s="111">
        <v>35</v>
      </c>
      <c r="C20" s="111"/>
      <c r="D20" s="111"/>
      <c r="E20" s="111"/>
      <c r="F20" s="113">
        <f t="shared" si="0"/>
        <v>35</v>
      </c>
      <c r="G20" s="111"/>
      <c r="H20" s="111"/>
    </row>
    <row r="21" spans="1:8">
      <c r="A21" s="111" t="s">
        <v>1385</v>
      </c>
      <c r="B21" s="111">
        <v>20</v>
      </c>
      <c r="C21" s="111"/>
      <c r="D21" s="111"/>
      <c r="E21" s="111"/>
      <c r="F21" s="113">
        <f t="shared" si="0"/>
        <v>20</v>
      </c>
      <c r="G21" s="111"/>
      <c r="H21" s="111"/>
    </row>
    <row r="22" spans="1:8">
      <c r="A22" s="113" t="s">
        <v>1386</v>
      </c>
      <c r="B22" s="111">
        <v>46</v>
      </c>
      <c r="C22" s="111">
        <v>100</v>
      </c>
      <c r="D22" s="111">
        <v>2800</v>
      </c>
      <c r="E22" s="111"/>
      <c r="F22" s="113">
        <f t="shared" si="0"/>
        <v>128800</v>
      </c>
      <c r="G22" s="111"/>
      <c r="H22" s="111"/>
    </row>
    <row r="23" spans="1:8">
      <c r="A23" s="111" t="s">
        <v>1387</v>
      </c>
      <c r="B23" s="111">
        <v>6</v>
      </c>
      <c r="C23" s="111"/>
      <c r="D23" s="111"/>
      <c r="E23" s="111"/>
      <c r="F23" s="113">
        <f t="shared" si="0"/>
        <v>6</v>
      </c>
      <c r="G23" s="111"/>
      <c r="H23" s="111"/>
    </row>
    <row r="24" spans="1:8">
      <c r="A24" s="111" t="s">
        <v>1388</v>
      </c>
      <c r="B24" s="111">
        <v>1</v>
      </c>
      <c r="C24" s="111"/>
      <c r="D24" s="111"/>
      <c r="E24" s="111"/>
      <c r="F24" s="113">
        <f t="shared" si="0"/>
        <v>1</v>
      </c>
      <c r="G24" s="111"/>
      <c r="H24" s="111"/>
    </row>
    <row r="25" spans="1:8">
      <c r="A25" s="111" t="s">
        <v>1389</v>
      </c>
      <c r="B25" s="111">
        <v>3</v>
      </c>
      <c r="C25" s="111"/>
      <c r="D25" s="111"/>
      <c r="E25" s="111"/>
      <c r="F25" s="113">
        <f t="shared" si="0"/>
        <v>3</v>
      </c>
      <c r="G25" s="111"/>
      <c r="H25" s="111"/>
    </row>
    <row r="26" spans="1:8">
      <c r="A26" s="111" t="s">
        <v>1390</v>
      </c>
      <c r="B26" s="111"/>
      <c r="C26" s="111"/>
      <c r="D26" s="111"/>
      <c r="E26" s="111"/>
      <c r="F26" s="113">
        <f t="shared" si="0"/>
        <v>0</v>
      </c>
      <c r="G26" s="111"/>
      <c r="H26" s="111"/>
    </row>
    <row r="27" spans="1:8">
      <c r="A27" s="111"/>
      <c r="B27" s="111"/>
      <c r="C27" s="111"/>
      <c r="D27" s="111"/>
      <c r="E27" s="111"/>
      <c r="F27" s="113">
        <f t="shared" si="0"/>
        <v>0</v>
      </c>
      <c r="G27" s="111"/>
      <c r="H27" s="111"/>
    </row>
    <row r="28" spans="1:8">
      <c r="A28" s="111"/>
      <c r="B28" s="111"/>
      <c r="C28" s="111"/>
      <c r="D28" s="111"/>
      <c r="E28" s="111"/>
      <c r="F28" s="113">
        <f t="shared" si="0"/>
        <v>0</v>
      </c>
      <c r="G28" s="111"/>
      <c r="H28" s="111"/>
    </row>
    <row r="29" spans="1:8">
      <c r="A29" s="111" t="s">
        <v>1391</v>
      </c>
      <c r="B29" s="111">
        <v>82</v>
      </c>
      <c r="C29" s="111">
        <v>100</v>
      </c>
      <c r="D29" s="111">
        <v>1400</v>
      </c>
      <c r="E29" s="111">
        <f>PRODUCT(B29,C29)</f>
        <v>8200</v>
      </c>
      <c r="F29" s="113">
        <f>PRODUCT(B29,D29)</f>
        <v>114800</v>
      </c>
      <c r="G29" s="111"/>
      <c r="H29" s="111"/>
    </row>
    <row r="30" spans="1:8">
      <c r="A30" s="111" t="s">
        <v>1392</v>
      </c>
      <c r="B30" s="111">
        <v>63</v>
      </c>
      <c r="C30" s="111"/>
      <c r="D30" s="111"/>
      <c r="E30" s="111"/>
      <c r="F30" s="113">
        <f t="shared" ref="F30:F31" si="1">PRODUCT(B30,D30)</f>
        <v>63</v>
      </c>
      <c r="G30" s="111"/>
      <c r="H30" s="111"/>
    </row>
    <row r="31" spans="1:8">
      <c r="A31" s="111" t="s">
        <v>1393</v>
      </c>
      <c r="B31" s="111">
        <v>8</v>
      </c>
      <c r="C31" s="111"/>
      <c r="D31" s="111"/>
      <c r="E31" s="111"/>
      <c r="F31" s="113">
        <f t="shared" si="1"/>
        <v>8</v>
      </c>
      <c r="G31" s="111"/>
      <c r="H31" s="111"/>
    </row>
    <row r="32" spans="1:8" ht="18.75">
      <c r="A32" s="112" t="s">
        <v>1394</v>
      </c>
      <c r="B32" s="111">
        <f>SUM(B4:B31)</f>
        <v>500</v>
      </c>
      <c r="C32" s="111"/>
      <c r="D32" s="111"/>
      <c r="E32" s="111"/>
      <c r="F32" s="111">
        <f>SUM(F2:F31)</f>
        <v>277560</v>
      </c>
      <c r="G32" s="111"/>
      <c r="H32" s="111"/>
    </row>
    <row r="33" spans="1:8">
      <c r="A33" s="111"/>
      <c r="B33" s="111"/>
      <c r="C33" s="111"/>
      <c r="D33" s="111"/>
      <c r="E33" s="111"/>
      <c r="F33" s="111"/>
      <c r="G33" s="111"/>
      <c r="H33" s="111"/>
    </row>
    <row r="34" spans="1:8">
      <c r="A34" s="111"/>
      <c r="B34" s="111"/>
      <c r="C34" s="111"/>
      <c r="D34" s="111"/>
      <c r="E34" s="111"/>
      <c r="F34" s="111"/>
      <c r="G34" s="111"/>
      <c r="H34" s="111"/>
    </row>
    <row r="35" spans="1:8">
      <c r="A35" s="111"/>
      <c r="B35" s="111"/>
      <c r="C35" s="111"/>
      <c r="D35" s="111"/>
      <c r="E35" s="111"/>
      <c r="F35" s="111"/>
      <c r="G35" s="111"/>
      <c r="H35" s="111"/>
    </row>
  </sheetData>
  <hyperlinks>
    <hyperlink ref="A32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Новокузнецк</vt:lpstr>
      <vt:lpstr>Томск</vt:lpstr>
      <vt:lpstr>Редуктор</vt:lpstr>
      <vt:lpstr>Москва</vt:lpstr>
      <vt:lpstr>Питер Ильич</vt:lpstr>
      <vt:lpstr>Ильхам</vt:lpstr>
      <vt:lpstr>Подшипник</vt:lpstr>
      <vt:lpstr>Seco</vt:lpstr>
      <vt:lpstr>Дмитрий Москва</vt:lpstr>
      <vt:lpstr>ГОСТ 21760-76 </vt:lpstr>
      <vt:lpstr>Заказ Гребенки  Кулачки 4К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2020-12-09T04:18:34Z</dcterms:modified>
</cp:coreProperties>
</file>